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6E58F4F8-8476-4040-B361-14C24AA82FDF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塗装工事 工程表" sheetId="1" r:id="rId1"/>
    <sheet name="祝日" sheetId="2" r:id="rId2"/>
  </sheets>
  <definedNames>
    <definedName name="_xlnm.Print_Area" localSheetId="0">'塗装工事 工程表'!$A$1:$AO$54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 s="1"/>
  <c r="J22" i="1" l="1"/>
  <c r="J19" i="1"/>
  <c r="J20" i="1"/>
  <c r="J26" i="1"/>
  <c r="J15" i="1"/>
  <c r="J23" i="1"/>
  <c r="J28" i="1"/>
  <c r="J18" i="1"/>
  <c r="J13" i="1"/>
  <c r="J25" i="1"/>
  <c r="J16" i="1"/>
  <c r="J27" i="1"/>
  <c r="J14" i="1"/>
  <c r="J24" i="1"/>
  <c r="J17" i="1"/>
  <c r="J12" i="1"/>
  <c r="K10" i="1"/>
  <c r="J11" i="1"/>
  <c r="K25" i="1" l="1"/>
  <c r="K20" i="1"/>
  <c r="K26" i="1"/>
  <c r="K15" i="1"/>
  <c r="K21" i="1"/>
  <c r="K23" i="1"/>
  <c r="K12" i="1"/>
  <c r="K28" i="1"/>
  <c r="K18" i="1"/>
  <c r="K13" i="1"/>
  <c r="K22" i="1"/>
  <c r="K16" i="1"/>
  <c r="K27" i="1"/>
  <c r="K14" i="1"/>
  <c r="K17" i="1"/>
  <c r="K19" i="1"/>
  <c r="K24" i="1"/>
  <c r="K11" i="1"/>
  <c r="L10" i="1"/>
  <c r="L28" i="1" l="1"/>
  <c r="L17" i="1"/>
  <c r="L26" i="1"/>
  <c r="L15" i="1"/>
  <c r="L21" i="1"/>
  <c r="L27" i="1"/>
  <c r="L12" i="1"/>
  <c r="L23" i="1"/>
  <c r="L20" i="1"/>
  <c r="L18" i="1"/>
  <c r="L13" i="1"/>
  <c r="L25" i="1"/>
  <c r="L22" i="1"/>
  <c r="L16" i="1"/>
  <c r="L14" i="1"/>
  <c r="L19" i="1"/>
  <c r="L24" i="1"/>
  <c r="M10" i="1"/>
  <c r="L11" i="1"/>
  <c r="M23" i="1" l="1"/>
  <c r="M20" i="1"/>
  <c r="M21" i="1"/>
  <c r="M27" i="1"/>
  <c r="M16" i="1"/>
  <c r="M22" i="1"/>
  <c r="M26" i="1"/>
  <c r="M15" i="1"/>
  <c r="M12" i="1"/>
  <c r="M18" i="1"/>
  <c r="M28" i="1"/>
  <c r="M13" i="1"/>
  <c r="M25" i="1"/>
  <c r="M24" i="1"/>
  <c r="M14" i="1"/>
  <c r="M19" i="1"/>
  <c r="M17" i="1"/>
  <c r="N10" i="1"/>
  <c r="M11" i="1"/>
  <c r="N26" i="1" l="1"/>
  <c r="N15" i="1"/>
  <c r="N21" i="1"/>
  <c r="N27" i="1"/>
  <c r="N16" i="1"/>
  <c r="N22" i="1"/>
  <c r="N23" i="1"/>
  <c r="N12" i="1"/>
  <c r="N28" i="1"/>
  <c r="N18" i="1"/>
  <c r="N13" i="1"/>
  <c r="N20" i="1"/>
  <c r="N25" i="1"/>
  <c r="N14" i="1"/>
  <c r="N19" i="1"/>
  <c r="N24" i="1"/>
  <c r="N17" i="1"/>
  <c r="O10" i="1"/>
  <c r="N11" i="1"/>
  <c r="O18" i="1" l="1"/>
  <c r="O27" i="1"/>
  <c r="O16" i="1"/>
  <c r="O22" i="1"/>
  <c r="O28" i="1"/>
  <c r="O13" i="1"/>
  <c r="O15" i="1"/>
  <c r="O20" i="1"/>
  <c r="O25" i="1"/>
  <c r="O14" i="1"/>
  <c r="O17" i="1"/>
  <c r="O19" i="1"/>
  <c r="O24" i="1"/>
  <c r="O26" i="1"/>
  <c r="O23" i="1"/>
  <c r="O12" i="1"/>
  <c r="O21" i="1"/>
  <c r="P10" i="1"/>
  <c r="O11" i="1"/>
  <c r="P24" i="1" l="1"/>
  <c r="P21" i="1"/>
  <c r="P22" i="1"/>
  <c r="P28" i="1"/>
  <c r="P17" i="1"/>
  <c r="P23" i="1"/>
  <c r="P15" i="1"/>
  <c r="P20" i="1"/>
  <c r="P18" i="1"/>
  <c r="P13" i="1"/>
  <c r="P25" i="1"/>
  <c r="P14" i="1"/>
  <c r="P16" i="1"/>
  <c r="P19" i="1"/>
  <c r="P27" i="1"/>
  <c r="P26" i="1"/>
  <c r="P12" i="1"/>
  <c r="Q10" i="1"/>
  <c r="P11" i="1"/>
  <c r="Q27" i="1" l="1"/>
  <c r="Q16" i="1"/>
  <c r="Q28" i="1"/>
  <c r="Q17" i="1"/>
  <c r="Q23" i="1"/>
  <c r="Q20" i="1"/>
  <c r="Q18" i="1"/>
  <c r="Q13" i="1"/>
  <c r="Q14" i="1"/>
  <c r="Q25" i="1"/>
  <c r="Q22" i="1"/>
  <c r="Q19" i="1"/>
  <c r="Q24" i="1"/>
  <c r="Q21" i="1"/>
  <c r="Q12" i="1"/>
  <c r="Q26" i="1"/>
  <c r="Q15" i="1"/>
  <c r="R10" i="1"/>
  <c r="Q11" i="1"/>
  <c r="R19" i="1" l="1"/>
  <c r="R22" i="1"/>
  <c r="R28" i="1"/>
  <c r="R17" i="1"/>
  <c r="R23" i="1"/>
  <c r="R14" i="1"/>
  <c r="R25" i="1"/>
  <c r="R16" i="1"/>
  <c r="R27" i="1"/>
  <c r="R24" i="1"/>
  <c r="R21" i="1"/>
  <c r="R15" i="1"/>
  <c r="R20" i="1"/>
  <c r="R18" i="1"/>
  <c r="R12" i="1"/>
  <c r="R26" i="1"/>
  <c r="R13" i="1"/>
  <c r="S10" i="1"/>
  <c r="R11" i="1"/>
  <c r="S25" i="1" l="1"/>
  <c r="S23" i="1"/>
  <c r="S18" i="1"/>
  <c r="S24" i="1"/>
  <c r="S28" i="1"/>
  <c r="S14" i="1"/>
  <c r="S16" i="1"/>
  <c r="S22" i="1"/>
  <c r="S19" i="1"/>
  <c r="S27" i="1"/>
  <c r="S26" i="1"/>
  <c r="S12" i="1"/>
  <c r="S21" i="1"/>
  <c r="S17" i="1"/>
  <c r="S20" i="1"/>
  <c r="S13" i="1"/>
  <c r="S15" i="1"/>
  <c r="T10" i="1"/>
  <c r="S11" i="1"/>
  <c r="T28" i="1" l="1"/>
  <c r="T17" i="1"/>
  <c r="T18" i="1"/>
  <c r="T24" i="1"/>
  <c r="T25" i="1"/>
  <c r="T14" i="1"/>
  <c r="T16" i="1"/>
  <c r="T22" i="1"/>
  <c r="T19" i="1"/>
  <c r="T27" i="1"/>
  <c r="T21" i="1"/>
  <c r="T26" i="1"/>
  <c r="T12" i="1"/>
  <c r="T23" i="1"/>
  <c r="T20" i="1"/>
  <c r="T13" i="1"/>
  <c r="T15" i="1"/>
  <c r="U10" i="1"/>
  <c r="T11" i="1"/>
  <c r="U20" i="1" l="1"/>
  <c r="U23" i="1"/>
  <c r="U18" i="1"/>
  <c r="U24" i="1"/>
  <c r="U16" i="1"/>
  <c r="U22" i="1"/>
  <c r="U19" i="1"/>
  <c r="U27" i="1"/>
  <c r="U21" i="1"/>
  <c r="U26" i="1"/>
  <c r="U17" i="1"/>
  <c r="U12" i="1"/>
  <c r="U15" i="1"/>
  <c r="U28" i="1"/>
  <c r="U25" i="1"/>
  <c r="U13" i="1"/>
  <c r="U14" i="1"/>
  <c r="V10" i="1"/>
  <c r="U11" i="1"/>
  <c r="V14" i="1" l="1"/>
  <c r="V13" i="1"/>
  <c r="V12" i="1"/>
  <c r="V26" i="1"/>
  <c r="V15" i="1"/>
  <c r="V24" i="1"/>
  <c r="V19" i="1"/>
  <c r="V25" i="1"/>
  <c r="V16" i="1"/>
  <c r="V22" i="1"/>
  <c r="V27" i="1"/>
  <c r="V21" i="1"/>
  <c r="V17" i="1"/>
  <c r="V28" i="1"/>
  <c r="V18" i="1"/>
  <c r="V20" i="1"/>
  <c r="V23" i="1"/>
  <c r="W10" i="1"/>
  <c r="V11" i="1"/>
  <c r="W12" i="1" l="1"/>
  <c r="W14" i="1"/>
  <c r="W13" i="1"/>
  <c r="W18" i="1"/>
  <c r="W19" i="1"/>
  <c r="W25" i="1"/>
  <c r="W16" i="1"/>
  <c r="W22" i="1"/>
  <c r="W27" i="1"/>
  <c r="W21" i="1"/>
  <c r="W24" i="1"/>
  <c r="W17" i="1"/>
  <c r="W26" i="1"/>
  <c r="W15" i="1"/>
  <c r="W20" i="1"/>
  <c r="W23" i="1"/>
  <c r="W28" i="1"/>
  <c r="X10" i="1"/>
  <c r="W11" i="1"/>
  <c r="X12" i="1" l="1"/>
  <c r="X14" i="1"/>
  <c r="X13" i="1"/>
  <c r="X21" i="1"/>
  <c r="X24" i="1"/>
  <c r="X19" i="1"/>
  <c r="X25" i="1"/>
  <c r="X20" i="1"/>
  <c r="X22" i="1"/>
  <c r="X27" i="1"/>
  <c r="X17" i="1"/>
  <c r="X26" i="1"/>
  <c r="X15" i="1"/>
  <c r="X23" i="1"/>
  <c r="X16" i="1"/>
  <c r="X28" i="1"/>
  <c r="X18" i="1"/>
  <c r="Y10" i="1"/>
  <c r="X11" i="1"/>
  <c r="Y13" i="1" l="1"/>
  <c r="Y12" i="1"/>
  <c r="Y14" i="1"/>
  <c r="Y27" i="1"/>
  <c r="Y16" i="1"/>
  <c r="Y25" i="1"/>
  <c r="Y20" i="1"/>
  <c r="Y26" i="1"/>
  <c r="Y19" i="1"/>
  <c r="Y21" i="1"/>
  <c r="Y24" i="1"/>
  <c r="Y17" i="1"/>
  <c r="Y28" i="1"/>
  <c r="Y15" i="1"/>
  <c r="Y23" i="1"/>
  <c r="Y22" i="1"/>
  <c r="Y18" i="1"/>
  <c r="Z10" i="1"/>
  <c r="Y11" i="1"/>
  <c r="Z14" i="1" l="1"/>
  <c r="Z13" i="1"/>
  <c r="Z12" i="1"/>
  <c r="Z22" i="1"/>
  <c r="Z19" i="1"/>
  <c r="Z20" i="1"/>
  <c r="Z26" i="1"/>
  <c r="Z15" i="1"/>
  <c r="Z27" i="1"/>
  <c r="Z21" i="1"/>
  <c r="Z24" i="1"/>
  <c r="Z17" i="1"/>
  <c r="Z18" i="1"/>
  <c r="Z23" i="1"/>
  <c r="Z28" i="1"/>
  <c r="Z25" i="1"/>
  <c r="Z16" i="1"/>
  <c r="AA10" i="1"/>
  <c r="Z11" i="1"/>
  <c r="AA12" i="1" l="1"/>
  <c r="AA14" i="1"/>
  <c r="AA13" i="1"/>
  <c r="AA25" i="1"/>
  <c r="AA20" i="1"/>
  <c r="AA26" i="1"/>
  <c r="AA15" i="1"/>
  <c r="AA21" i="1"/>
  <c r="AA19" i="1"/>
  <c r="AA24" i="1"/>
  <c r="AA17" i="1"/>
  <c r="AA23" i="1"/>
  <c r="AA28" i="1"/>
  <c r="AA18" i="1"/>
  <c r="AA22" i="1"/>
  <c r="AA27" i="1"/>
  <c r="AA16" i="1"/>
  <c r="AB10" i="1"/>
  <c r="AA11" i="1"/>
  <c r="AB12" i="1" l="1"/>
  <c r="AB14" i="1"/>
  <c r="AB13" i="1"/>
  <c r="AB28" i="1"/>
  <c r="AB17" i="1"/>
  <c r="AB26" i="1"/>
  <c r="AB15" i="1"/>
  <c r="AB21" i="1"/>
  <c r="AB27" i="1"/>
  <c r="AB19" i="1"/>
  <c r="AB24" i="1"/>
  <c r="AB23" i="1"/>
  <c r="AB18" i="1"/>
  <c r="AB20" i="1"/>
  <c r="AB22" i="1"/>
  <c r="AB25" i="1"/>
  <c r="AB16" i="1"/>
  <c r="AC10" i="1"/>
  <c r="AB11" i="1"/>
  <c r="AC13" i="1" l="1"/>
  <c r="AC12" i="1"/>
  <c r="AC14" i="1"/>
  <c r="AC23" i="1"/>
  <c r="AC20" i="1"/>
  <c r="AC21" i="1"/>
  <c r="AC27" i="1"/>
  <c r="AC16" i="1"/>
  <c r="AC22" i="1"/>
  <c r="AC17" i="1"/>
  <c r="AC24" i="1"/>
  <c r="AC26" i="1"/>
  <c r="AC15" i="1"/>
  <c r="AC28" i="1"/>
  <c r="AC18" i="1"/>
  <c r="AC19" i="1"/>
  <c r="AC25" i="1"/>
  <c r="AD10" i="1"/>
  <c r="AC11" i="1"/>
  <c r="AD13" i="1" l="1"/>
  <c r="AD14" i="1"/>
  <c r="AD12" i="1"/>
  <c r="AD26" i="1"/>
  <c r="AD15" i="1"/>
  <c r="AD21" i="1"/>
  <c r="AD27" i="1"/>
  <c r="AD16" i="1"/>
  <c r="AD22" i="1"/>
  <c r="AD24" i="1"/>
  <c r="AD17" i="1"/>
  <c r="AD23" i="1"/>
  <c r="AD28" i="1"/>
  <c r="AD18" i="1"/>
  <c r="AD20" i="1"/>
  <c r="AD25" i="1"/>
  <c r="AD19" i="1"/>
  <c r="AE10" i="1"/>
  <c r="AD11" i="1"/>
  <c r="AE18" i="1" l="1"/>
  <c r="AE27" i="1"/>
  <c r="AE16" i="1"/>
  <c r="AE22" i="1"/>
  <c r="AE28" i="1"/>
  <c r="AE17" i="1"/>
  <c r="AE21" i="1"/>
  <c r="AE13" i="1"/>
  <c r="AE26" i="1"/>
  <c r="AE23" i="1"/>
  <c r="AE14" i="1"/>
  <c r="AE15" i="1"/>
  <c r="AE20" i="1"/>
  <c r="AE25" i="1"/>
  <c r="AE24" i="1"/>
  <c r="AE19" i="1"/>
  <c r="AE12" i="1"/>
  <c r="AF10" i="1"/>
  <c r="AE11" i="1"/>
  <c r="AF24" i="1" l="1"/>
  <c r="AF21" i="1"/>
  <c r="AF22" i="1"/>
  <c r="AF28" i="1"/>
  <c r="AF17" i="1"/>
  <c r="AF23" i="1"/>
  <c r="AF13" i="1"/>
  <c r="AF26" i="1"/>
  <c r="AF14" i="1"/>
  <c r="AF15" i="1"/>
  <c r="AF18" i="1"/>
  <c r="AF20" i="1"/>
  <c r="AF25" i="1"/>
  <c r="AF16" i="1"/>
  <c r="AF27" i="1"/>
  <c r="AF12" i="1"/>
  <c r="AF19" i="1"/>
  <c r="AG10" i="1"/>
  <c r="AF11" i="1"/>
  <c r="AG27" i="1" l="1"/>
  <c r="AG16" i="1"/>
  <c r="AG28" i="1"/>
  <c r="AG17" i="1"/>
  <c r="AG23" i="1"/>
  <c r="AG13" i="1"/>
  <c r="AG21" i="1"/>
  <c r="AG26" i="1"/>
  <c r="AG14" i="1"/>
  <c r="AG15" i="1"/>
  <c r="AG18" i="1"/>
  <c r="AG20" i="1"/>
  <c r="AG19" i="1"/>
  <c r="AG25" i="1"/>
  <c r="AG24" i="1"/>
  <c r="AG12" i="1"/>
  <c r="AG22" i="1"/>
  <c r="AH10" i="1"/>
  <c r="AG11" i="1"/>
  <c r="AH19" i="1" l="1"/>
  <c r="AH22" i="1"/>
  <c r="AH28" i="1"/>
  <c r="AH17" i="1"/>
  <c r="AH23" i="1"/>
  <c r="AH21" i="1"/>
  <c r="AH15" i="1"/>
  <c r="AH26" i="1"/>
  <c r="AH14" i="1"/>
  <c r="AH18" i="1"/>
  <c r="AH20" i="1"/>
  <c r="AH25" i="1"/>
  <c r="AH16" i="1"/>
  <c r="AH27" i="1"/>
  <c r="AH13" i="1"/>
  <c r="AH24" i="1"/>
  <c r="AH12" i="1"/>
  <c r="AI10" i="1"/>
  <c r="AH11" i="1"/>
  <c r="AI25" i="1" l="1"/>
  <c r="AI23" i="1"/>
  <c r="AI18" i="1"/>
  <c r="AI24" i="1"/>
  <c r="AI26" i="1"/>
  <c r="AI14" i="1"/>
  <c r="AI15" i="1"/>
  <c r="AI20" i="1"/>
  <c r="AI28" i="1"/>
  <c r="AI16" i="1"/>
  <c r="AI12" i="1"/>
  <c r="AI19" i="1"/>
  <c r="AI22" i="1"/>
  <c r="AI13" i="1"/>
  <c r="AI21" i="1"/>
  <c r="AI17" i="1"/>
  <c r="AI27" i="1"/>
  <c r="AJ10" i="1"/>
  <c r="AI11" i="1"/>
  <c r="AJ28" i="1" l="1"/>
  <c r="AJ17" i="1"/>
  <c r="AJ18" i="1"/>
  <c r="AJ24" i="1"/>
  <c r="AJ26" i="1"/>
  <c r="AJ14" i="1"/>
  <c r="AJ15" i="1"/>
  <c r="AJ20" i="1"/>
  <c r="AJ23" i="1"/>
  <c r="AJ25" i="1"/>
  <c r="AJ16" i="1"/>
  <c r="AJ19" i="1"/>
  <c r="AJ27" i="1"/>
  <c r="AJ22" i="1"/>
  <c r="AJ12" i="1"/>
  <c r="AJ21" i="1"/>
  <c r="AJ13" i="1"/>
  <c r="AK10" i="1"/>
  <c r="AJ11" i="1"/>
  <c r="AK20" i="1" l="1"/>
  <c r="AK23" i="1"/>
  <c r="AK18" i="1"/>
  <c r="AK24" i="1"/>
  <c r="AK19" i="1"/>
  <c r="AK15" i="1"/>
  <c r="AK28" i="1"/>
  <c r="AK25" i="1"/>
  <c r="AK16" i="1"/>
  <c r="AK22" i="1"/>
  <c r="AK12" i="1"/>
  <c r="AK27" i="1"/>
  <c r="AK17" i="1"/>
  <c r="AK26" i="1"/>
  <c r="AK13" i="1"/>
  <c r="AK14" i="1"/>
  <c r="AK21" i="1"/>
  <c r="AL10" i="1"/>
  <c r="AK11" i="1"/>
  <c r="AL26" i="1" l="1"/>
  <c r="AL15" i="1"/>
  <c r="AL24" i="1"/>
  <c r="AL19" i="1"/>
  <c r="AL25" i="1"/>
  <c r="AL20" i="1"/>
  <c r="AL23" i="1"/>
  <c r="AL18" i="1"/>
  <c r="AL28" i="1"/>
  <c r="AL16" i="1"/>
  <c r="AL13" i="1"/>
  <c r="AL22" i="1"/>
  <c r="AL12" i="1"/>
  <c r="AL27" i="1"/>
  <c r="AL14" i="1"/>
  <c r="AL17" i="1"/>
  <c r="AL21" i="1"/>
  <c r="AM10" i="1"/>
  <c r="AL11" i="1"/>
  <c r="AM18" i="1" l="1"/>
  <c r="AM19" i="1"/>
  <c r="AM25" i="1"/>
  <c r="AM20" i="1"/>
  <c r="AM23" i="1"/>
  <c r="AM28" i="1"/>
  <c r="AM16" i="1"/>
  <c r="AM22" i="1"/>
  <c r="AM12" i="1"/>
  <c r="AM21" i="1"/>
  <c r="AM27" i="1"/>
  <c r="AM13" i="1"/>
  <c r="AM26" i="1"/>
  <c r="AM14" i="1"/>
  <c r="AM17" i="1"/>
  <c r="AM24" i="1"/>
  <c r="AM15" i="1"/>
  <c r="AN10" i="1"/>
  <c r="AM11" i="1"/>
  <c r="AN21" i="1" l="1"/>
  <c r="AN24" i="1"/>
  <c r="AN19" i="1"/>
  <c r="AN25" i="1"/>
  <c r="AN20" i="1"/>
  <c r="AN28" i="1"/>
  <c r="AN18" i="1"/>
  <c r="AN23" i="1"/>
  <c r="AN16" i="1"/>
  <c r="AN22" i="1"/>
  <c r="AN12" i="1"/>
  <c r="AN27" i="1"/>
  <c r="AN13" i="1"/>
  <c r="AN17" i="1"/>
  <c r="AN15" i="1"/>
  <c r="AN26" i="1"/>
  <c r="AN14" i="1"/>
  <c r="AN11" i="1"/>
</calcChain>
</file>

<file path=xl/sharedStrings.xml><?xml version="1.0" encoding="utf-8"?>
<sst xmlns="http://schemas.openxmlformats.org/spreadsheetml/2006/main" count="67" uniqueCount="63">
  <si>
    <t>開始日</t>
    <rPh sb="0" eb="3">
      <t>カイシビ</t>
    </rPh>
    <phoneticPr fontId="1"/>
  </si>
  <si>
    <t>期日</t>
  </si>
  <si>
    <t>列1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</si>
  <si>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</si>
  <si>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</si>
  <si>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</si>
  <si>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</si>
  <si>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</si>
  <si>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</si>
  <si>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</si>
  <si>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</si>
  <si>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</si>
  <si>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</si>
  <si>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</si>
  <si>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</si>
  <si>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</si>
  <si>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</si>
  <si>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</si>
  <si>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</si>
  <si>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休日</t>
  </si>
  <si>
    <t>～</t>
    <phoneticPr fontId="1"/>
  </si>
  <si>
    <t>2025</t>
    <phoneticPr fontId="1"/>
  </si>
  <si>
    <t>担当者</t>
    <rPh sb="0" eb="3">
      <t>タントウシャ</t>
    </rPh>
    <phoneticPr fontId="1"/>
  </si>
  <si>
    <t>作業概要</t>
    <rPh sb="0" eb="4">
      <t>サギョウガイヨウ</t>
    </rPh>
    <phoneticPr fontId="1"/>
  </si>
  <si>
    <t>工程ID</t>
    <rPh sb="0" eb="2">
      <t>コウテイ</t>
    </rPh>
    <phoneticPr fontId="1"/>
  </si>
  <si>
    <t>塗装工事 工程表</t>
    <phoneticPr fontId="1"/>
  </si>
  <si>
    <t>工事名</t>
    <phoneticPr fontId="1"/>
  </si>
  <si>
    <t>工期（予定）</t>
    <phoneticPr fontId="1"/>
  </si>
  <si>
    <t>発注者</t>
    <phoneticPr fontId="1"/>
  </si>
  <si>
    <t>設計者</t>
    <phoneticPr fontId="1"/>
  </si>
  <si>
    <t>施工会社</t>
    <rPh sb="0" eb="2">
      <t>セコウ</t>
    </rPh>
    <rPh sb="2" eb="4">
      <t>ガイシャ</t>
    </rPh>
    <phoneticPr fontId="1"/>
  </si>
  <si>
    <t>工程名</t>
    <rPh sb="0" eb="2">
      <t>コウテイ</t>
    </rPh>
    <rPh sb="2" eb="3">
      <t>メイ</t>
    </rPh>
    <phoneticPr fontId="1"/>
  </si>
  <si>
    <t>使用資材・工具</t>
    <phoneticPr fontId="1"/>
  </si>
  <si>
    <t>所要時間</t>
    <phoneticPr fontId="1"/>
  </si>
  <si>
    <t>P01</t>
    <phoneticPr fontId="1"/>
  </si>
  <si>
    <t>下地処理</t>
    <phoneticPr fontId="1"/>
  </si>
  <si>
    <t>外壁の洗浄、古い塗膜の除去、表面の研磨</t>
    <phoneticPr fontId="1"/>
  </si>
  <si>
    <t>高圧洗浄機、研磨機</t>
    <phoneticPr fontId="1"/>
  </si>
  <si>
    <t>5日</t>
    <phoneticPr fontId="1"/>
  </si>
  <si>
    <t>P02</t>
    <phoneticPr fontId="1"/>
  </si>
  <si>
    <t>下地検査</t>
    <phoneticPr fontId="1"/>
  </si>
  <si>
    <t>下地の状態確認、必要な補修の指示</t>
    <phoneticPr fontId="1"/>
  </si>
  <si>
    <t>測定器具、補修材料</t>
    <phoneticPr fontId="1"/>
  </si>
  <si>
    <t>2日</t>
    <phoneticPr fontId="1"/>
  </si>
  <si>
    <t>P03</t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</si>
  <si>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</si>
  <si>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</si>
  <si>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プライマー塗布</t>
    <phoneticPr fontId="1"/>
  </si>
  <si>
    <t>下地にプライマーを均一に塗布</t>
    <phoneticPr fontId="1"/>
  </si>
  <si>
    <t>プライマー、ローラー、スプレーガン</t>
    <phoneticPr fontId="1"/>
  </si>
  <si>
    <t>3日</t>
    <phoneticPr fontId="1"/>
  </si>
  <si>
    <t>P04</t>
    <phoneticPr fontId="1"/>
  </si>
  <si>
    <t>塗装作業</t>
    <phoneticPr fontId="1"/>
  </si>
  <si>
    <t>メインカラーの塗装、均一な塗膜の形成</t>
    <phoneticPr fontId="1"/>
  </si>
  <si>
    <t>C社</t>
    <rPh sb="1" eb="2">
      <t>シャ</t>
    </rPh>
    <phoneticPr fontId="1"/>
  </si>
  <si>
    <t>メイン塗料、ローラー、スプレーガン</t>
    <phoneticPr fontId="1"/>
  </si>
  <si>
    <t>10日</t>
    <phoneticPr fontId="1"/>
  </si>
  <si>
    <t>P05</t>
    <phoneticPr fontId="1"/>
  </si>
  <si>
    <t>仕上げ検査</t>
    <phoneticPr fontId="1"/>
  </si>
  <si>
    <t>最終塗装の確認、仕上がりのチェック</t>
    <phoneticPr fontId="1"/>
  </si>
  <si>
    <t>D社</t>
    <rPh sb="1" eb="2">
      <t>シャ</t>
    </rPh>
    <phoneticPr fontId="1"/>
  </si>
  <si>
    <t>測定器具、チェックリスト</t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</si>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</sst>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yyyy&quot;年&quot;m&quot;月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178" fontId="4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5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N28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2" width="8" customWidth="1"/>
    <col min="3" max="3" width="21.33203125" customWidth="1"/>
    <col min="4" max="4" width="36.33203125" customWidth="1"/>
    <col min="5" max="5" width="14.4140625" customWidth="1"/>
    <col min="6" max="6" width="18.83203125" style="14" customWidth="1"/>
    <col min="7" max="7" width="9.1640625" bestFit="1" customWidth="1"/>
    <col min="8" max="9" width="12.25" customWidth="1"/>
    <col min="10" max="40" width="5.5" customWidth="1"/>
    <col min="41" max="41" width="3.33203125" customWidth="1"/>
  </cols>
  <sheetData>
    <row r="2" spans="2:40" ht="29.5" thickBot="1" x14ac:dyDescent="0.6">
      <c r="B2" s="23" t="s">
        <v>25</v>
      </c>
      <c r="C2" s="23"/>
      <c r="D2" s="23"/>
      <c r="E2" s="8"/>
      <c r="F2" s="13"/>
      <c r="G2" s="8"/>
      <c r="H2" s="17" t="s">
        <v>26</v>
      </c>
      <c r="I2" s="17"/>
      <c r="J2" s="16"/>
      <c r="K2" s="16"/>
      <c r="L2" s="16"/>
      <c r="M2" s="16"/>
      <c r="N2" s="16"/>
      <c r="O2" s="16"/>
      <c r="P2" s="16"/>
      <c r="R2" s="17" t="s">
        <v>28</v>
      </c>
      <c r="S2" s="17"/>
      <c r="T2" s="16"/>
      <c r="U2" s="16"/>
      <c r="V2" s="16"/>
      <c r="W2" s="16"/>
      <c r="X2" s="16"/>
      <c r="Z2" s="17" t="s">
        <v>30</v>
      </c>
      <c r="AA2" s="17"/>
      <c r="AB2" s="16"/>
      <c r="AC2" s="16"/>
      <c r="AD2" s="16"/>
      <c r="AE2" s="16"/>
      <c r="AF2" s="16"/>
    </row>
    <row r="3" spans="2:40" ht="29.5" thickBot="1" x14ac:dyDescent="0.6">
      <c r="B3" s="23"/>
      <c r="C3" s="23"/>
      <c r="D3" s="23"/>
      <c r="E3" s="8"/>
      <c r="F3" s="13"/>
      <c r="G3" s="8"/>
      <c r="H3" s="20" t="s">
        <v>27</v>
      </c>
      <c r="I3" s="20"/>
      <c r="J3" s="24">
        <v>45658</v>
      </c>
      <c r="K3" s="25"/>
      <c r="L3" s="25"/>
      <c r="M3" s="7" t="s">
        <v>20</v>
      </c>
      <c r="N3" s="24">
        <v>45688</v>
      </c>
      <c r="O3" s="25"/>
      <c r="P3" s="25"/>
      <c r="R3" s="17" t="s">
        <v>29</v>
      </c>
      <c r="S3" s="17"/>
      <c r="T3" s="16"/>
      <c r="U3" s="16"/>
      <c r="V3" s="16"/>
      <c r="W3" s="16"/>
      <c r="X3" s="16"/>
    </row>
    <row r="5" spans="2:40" x14ac:dyDescent="0.55000000000000004">
      <c r="H5" s="17" t="s">
        <v>62</v>
      </c>
      <c r="I5" s="17"/>
    </row>
    <row r="6" spans="2:40" x14ac:dyDescent="0.55000000000000004"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2:40" x14ac:dyDescent="0.55000000000000004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40" x14ac:dyDescent="0.55000000000000004"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10" spans="2:40" s="1" customFormat="1" x14ac:dyDescent="0.55000000000000004">
      <c r="B10" s="19" t="s">
        <v>24</v>
      </c>
      <c r="C10" s="19" t="s">
        <v>31</v>
      </c>
      <c r="D10" s="19" t="s">
        <v>23</v>
      </c>
      <c r="E10" s="19" t="s">
        <v>22</v>
      </c>
      <c r="F10" s="21" t="s">
        <v>32</v>
      </c>
      <c r="G10" s="19" t="s">
        <v>33</v>
      </c>
      <c r="H10" s="19" t="s">
        <v>0</v>
      </c>
      <c r="I10" s="18" t="s">
        <v>1</v>
      </c>
      <c r="J10" s="3">
        <f>J3</f>
        <v>45658</v>
      </c>
      <c r="K10" s="3">
        <f>J10+1</f>
        <v>45659</v>
      </c>
      <c r="L10" s="3">
        <f t="shared" ref="L10:AN10" si="0">K10+1</f>
        <v>45660</v>
      </c>
      <c r="M10" s="3">
        <f t="shared" si="0"/>
        <v>45661</v>
      </c>
      <c r="N10" s="3">
        <f t="shared" si="0"/>
        <v>45662</v>
      </c>
      <c r="O10" s="3">
        <f t="shared" si="0"/>
        <v>45663</v>
      </c>
      <c r="P10" s="3">
        <f t="shared" si="0"/>
        <v>45664</v>
      </c>
      <c r="Q10" s="3">
        <f t="shared" si="0"/>
        <v>45665</v>
      </c>
      <c r="R10" s="3">
        <f t="shared" si="0"/>
        <v>45666</v>
      </c>
      <c r="S10" s="3">
        <f t="shared" si="0"/>
        <v>45667</v>
      </c>
      <c r="T10" s="3">
        <f t="shared" si="0"/>
        <v>45668</v>
      </c>
      <c r="U10" s="3">
        <f t="shared" si="0"/>
        <v>45669</v>
      </c>
      <c r="V10" s="3">
        <f t="shared" si="0"/>
        <v>45670</v>
      </c>
      <c r="W10" s="3">
        <f t="shared" si="0"/>
        <v>45671</v>
      </c>
      <c r="X10" s="3">
        <f t="shared" si="0"/>
        <v>45672</v>
      </c>
      <c r="Y10" s="3">
        <f t="shared" si="0"/>
        <v>45673</v>
      </c>
      <c r="Z10" s="3">
        <f t="shared" si="0"/>
        <v>45674</v>
      </c>
      <c r="AA10" s="3">
        <f t="shared" si="0"/>
        <v>45675</v>
      </c>
      <c r="AB10" s="3">
        <f t="shared" si="0"/>
        <v>45676</v>
      </c>
      <c r="AC10" s="3">
        <f t="shared" si="0"/>
        <v>45677</v>
      </c>
      <c r="AD10" s="3">
        <f t="shared" si="0"/>
        <v>45678</v>
      </c>
      <c r="AE10" s="3">
        <f t="shared" si="0"/>
        <v>45679</v>
      </c>
      <c r="AF10" s="3">
        <f t="shared" si="0"/>
        <v>45680</v>
      </c>
      <c r="AG10" s="3">
        <f t="shared" si="0"/>
        <v>45681</v>
      </c>
      <c r="AH10" s="3">
        <f t="shared" si="0"/>
        <v>45682</v>
      </c>
      <c r="AI10" s="3">
        <f t="shared" si="0"/>
        <v>45683</v>
      </c>
      <c r="AJ10" s="3">
        <f t="shared" si="0"/>
        <v>45684</v>
      </c>
      <c r="AK10" s="3">
        <f t="shared" si="0"/>
        <v>45685</v>
      </c>
      <c r="AL10" s="3">
        <f t="shared" si="0"/>
        <v>45686</v>
      </c>
      <c r="AM10" s="3">
        <f t="shared" si="0"/>
        <v>45687</v>
      </c>
      <c r="AN10" s="3">
        <f t="shared" si="0"/>
        <v>45688</v>
      </c>
    </row>
    <row r="11" spans="2:40" x14ac:dyDescent="0.55000000000000004">
      <c r="B11" s="19"/>
      <c r="C11" s="19"/>
      <c r="D11" s="19"/>
      <c r="E11" s="19"/>
      <c r="F11" s="21"/>
      <c r="G11" s="19"/>
      <c r="H11" s="19"/>
      <c r="I11" s="18"/>
      <c r="J11" s="4" t="str">
        <f>TEXT(J$10,"aaa")</f>
        <v>水</v>
      </c>
      <c r="K11" s="4" t="str">
        <f t="shared" ref="K11:AN11" si="1">TEXT(K$10,"aaa")</f>
        <v>木</v>
      </c>
      <c r="L11" s="4" t="str">
        <f t="shared" si="1"/>
        <v>金</v>
      </c>
      <c r="M11" s="4" t="str">
        <f t="shared" si="1"/>
        <v>土</v>
      </c>
      <c r="N11" s="4" t="str">
        <f t="shared" si="1"/>
        <v>日</v>
      </c>
      <c r="O11" s="4" t="str">
        <f t="shared" si="1"/>
        <v>月</v>
      </c>
      <c r="P11" s="4" t="str">
        <f t="shared" si="1"/>
        <v>火</v>
      </c>
      <c r="Q11" s="4" t="str">
        <f t="shared" si="1"/>
        <v>水</v>
      </c>
      <c r="R11" s="4" t="str">
        <f t="shared" si="1"/>
        <v>木</v>
      </c>
      <c r="S11" s="4" t="str">
        <f t="shared" si="1"/>
        <v>金</v>
      </c>
      <c r="T11" s="4" t="str">
        <f t="shared" si="1"/>
        <v>土</v>
      </c>
      <c r="U11" s="4" t="str">
        <f t="shared" si="1"/>
        <v>日</v>
      </c>
      <c r="V11" s="4" t="str">
        <f t="shared" si="1"/>
        <v>月</v>
      </c>
      <c r="W11" s="4" t="str">
        <f t="shared" si="1"/>
        <v>火</v>
      </c>
      <c r="X11" s="4" t="str">
        <f t="shared" si="1"/>
        <v>水</v>
      </c>
      <c r="Y11" s="4" t="str">
        <f t="shared" si="1"/>
        <v>木</v>
      </c>
      <c r="Z11" s="4" t="str">
        <f t="shared" si="1"/>
        <v>金</v>
      </c>
      <c r="AA11" s="4" t="str">
        <f t="shared" si="1"/>
        <v>土</v>
      </c>
      <c r="AB11" s="4" t="str">
        <f t="shared" si="1"/>
        <v>日</v>
      </c>
      <c r="AC11" s="4" t="str">
        <f t="shared" si="1"/>
        <v>月</v>
      </c>
      <c r="AD11" s="4" t="str">
        <f t="shared" si="1"/>
        <v>火</v>
      </c>
      <c r="AE11" s="4" t="str">
        <f t="shared" si="1"/>
        <v>水</v>
      </c>
      <c r="AF11" s="4" t="str">
        <f t="shared" si="1"/>
        <v>木</v>
      </c>
      <c r="AG11" s="4" t="str">
        <f t="shared" si="1"/>
        <v>金</v>
      </c>
      <c r="AH11" s="4" t="str">
        <f t="shared" si="1"/>
        <v>土</v>
      </c>
      <c r="AI11" s="4" t="str">
        <f t="shared" si="1"/>
        <v>日</v>
      </c>
      <c r="AJ11" s="4" t="str">
        <f t="shared" si="1"/>
        <v>月</v>
      </c>
      <c r="AK11" s="4" t="str">
        <f t="shared" si="1"/>
        <v>火</v>
      </c>
      <c r="AL11" s="4" t="str">
        <f t="shared" si="1"/>
        <v>水</v>
      </c>
      <c r="AM11" s="4" t="str">
        <f t="shared" si="1"/>
        <v>木</v>
      </c>
      <c r="AN11" s="4" t="str">
        <f t="shared" si="1"/>
        <v>金</v>
      </c>
    </row>
    <row r="12" spans="2:40" ht="33.4" customHeight="1" x14ac:dyDescent="0.55000000000000004">
      <c r="B12" s="9" t="s">
        <v>34</v>
      </c>
      <c r="C12" s="11" t="s">
        <v>35</v>
      </c>
      <c r="D12" s="11" t="s">
        <v>36</v>
      </c>
      <c r="E12" s="9" t="s">
        <v>45</v>
      </c>
      <c r="F12" s="15" t="s">
        <v>37</v>
      </c>
      <c r="G12" s="9" t="s">
        <v>38</v>
      </c>
      <c r="H12" s="12">
        <v>45659</v>
      </c>
      <c r="I12" s="12">
        <v>45663</v>
      </c>
      <c r="J12" s="5" t="str">
        <f>IF(OR(WEEKDAY(J$10)=1,WEEKDAY(J$10)=7,COUNTIF(祝日!A2:A42,J$10)),"",IF(AND(J$10&gt;=$H12,J$10&lt;=$I12),1,""))</f>
        <v/>
      </c>
      <c r="K12" s="5">
        <f>IF(OR(WEEKDAY(K$10)=1,WEEKDAY(K$10)=7,COUNTIF(祝日!B2:B42,K$10)),"",IF(AND(K$10&gt;=$H12,K$10&lt;=$I12),1,""))</f>
        <v>1</v>
      </c>
      <c r="L12" s="5">
        <f>IF(OR(WEEKDAY(L$10)=1,WEEKDAY(L$10)=7,COUNTIF(祝日!C2:C42,L$10)),"",IF(AND(L$10&gt;=$H12,L$10&lt;=$I12),1,""))</f>
        <v>1</v>
      </c>
      <c r="M12" s="5" t="str">
        <f>IF(OR(WEEKDAY(M$10)=1,WEEKDAY(M$10)=7,COUNTIF(祝日!D2:D42,M$10)),"",IF(AND(M$10&gt;=$H12,M$10&lt;=$I12),1,""))</f>
        <v/>
      </c>
      <c r="N12" s="5" t="str">
        <f>IF(OR(WEEKDAY(N$10)=1,WEEKDAY(N$10)=7,COUNTIF(祝日!E2:E42,N$10)),"",IF(AND(N$10&gt;=$H12,N$10&lt;=$I12),1,""))</f>
        <v/>
      </c>
      <c r="O12" s="5">
        <f>IF(OR(WEEKDAY(O$10)=1,WEEKDAY(O$10)=7,COUNTIF(祝日!F2:F42,O$10)),"",IF(AND(O$10&gt;=$H12,O$10&lt;=$I12),1,""))</f>
        <v>1</v>
      </c>
      <c r="P12" s="5" t="str">
        <f>IF(OR(WEEKDAY(P$10)=1,WEEKDAY(P$10)=7,COUNTIF(祝日!G2:G42,P$10)),"",IF(AND(P$10&gt;=$H12,P$10&lt;=$I12),1,""))</f>
        <v/>
      </c>
      <c r="Q12" s="5" t="str">
        <f>IF(OR(WEEKDAY(Q$10)=1,WEEKDAY(Q$10)=7,COUNTIF(祝日!H2:H42,Q$10)),"",IF(AND(Q$10&gt;=$H12,Q$10&lt;=$I12),1,""))</f>
        <v/>
      </c>
      <c r="R12" s="5" t="str">
        <f>IF(OR(WEEKDAY(R$10)=1,WEEKDAY(R$10)=7,COUNTIF(祝日!I2:I42,R$10)),"",IF(AND(R$10&gt;=$H12,R$10&lt;=$I12),1,""))</f>
        <v/>
      </c>
      <c r="S12" s="5" t="str">
        <f>IF(OR(WEEKDAY(S$10)=1,WEEKDAY(S$10)=7,COUNTIF(祝日!J2:J42,S$10)),"",IF(AND(S$10&gt;=$H12,S$10&lt;=$I12),1,""))</f>
        <v/>
      </c>
      <c r="T12" s="5" t="str">
        <f>IF(OR(WEEKDAY(T$10)=1,WEEKDAY(T$10)=7,COUNTIF(祝日!K2:K42,T$10)),"",IF(AND(T$10&gt;=$H12,T$10&lt;=$I12),1,""))</f>
        <v/>
      </c>
      <c r="U12" s="5" t="str">
        <f>IF(OR(WEEKDAY(U$10)=1,WEEKDAY(U$10)=7,COUNTIF(祝日!L2:L42,U$10)),"",IF(AND(U$10&gt;=$H12,U$10&lt;=$I12),1,""))</f>
        <v/>
      </c>
      <c r="V12" s="5" t="str">
        <f>IF(OR(WEEKDAY(V$10)=1,WEEKDAY(V$10)=7,COUNTIF(祝日!M2:M42,V$10)),"",IF(AND(V$10&gt;=$H12,V$10&lt;=$I12),1,""))</f>
        <v/>
      </c>
      <c r="W12" s="5" t="str">
        <f>IF(OR(WEEKDAY(W$10)=1,WEEKDAY(W$10)=7,COUNTIF(祝日!N2:N42,W$10)),"",IF(AND(W$10&gt;=$H12,W$10&lt;=$I12),1,""))</f>
        <v/>
      </c>
      <c r="X12" s="5" t="str">
        <f>IF(OR(WEEKDAY(X$10)=1,WEEKDAY(X$10)=7,COUNTIF(祝日!O2:O42,X$10)),"",IF(AND(X$10&gt;=$H12,X$10&lt;=$I12),1,""))</f>
        <v/>
      </c>
      <c r="Y12" s="5" t="str">
        <f>IF(OR(WEEKDAY(Y$10)=1,WEEKDAY(Y$10)=7,COUNTIF(祝日!P2:P42,Y$10)),"",IF(AND(Y$10&gt;=$H12,Y$10&lt;=$I12),1,""))</f>
        <v/>
      </c>
      <c r="Z12" s="5" t="str">
        <f>IF(OR(WEEKDAY(Z$10)=1,WEEKDAY(Z$10)=7,COUNTIF(祝日!Q2:Q42,Z$10)),"",IF(AND(Z$10&gt;=$H12,Z$10&lt;=$I12),1,""))</f>
        <v/>
      </c>
      <c r="AA12" s="5" t="str">
        <f>IF(OR(WEEKDAY(AA$10)=1,WEEKDAY(AA$10)=7,COUNTIF(祝日!R2:R42,AA$10)),"",IF(AND(AA$10&gt;=$H12,AA$10&lt;=$I12),1,""))</f>
        <v/>
      </c>
      <c r="AB12" s="5" t="str">
        <f>IF(OR(WEEKDAY(AB$10)=1,WEEKDAY(AB$10)=7,COUNTIF(祝日!S2:S42,AB$10)),"",IF(AND(AB$10&gt;=$H12,AB$10&lt;=$I12),1,""))</f>
        <v/>
      </c>
      <c r="AC12" s="5" t="str">
        <f>IF(OR(WEEKDAY(AC$10)=1,WEEKDAY(AC$10)=7,COUNTIF(祝日!T2:T42,AC$10)),"",IF(AND(AC$10&gt;=$H12,AC$10&lt;=$I12),1,""))</f>
        <v/>
      </c>
      <c r="AD12" s="5" t="str">
        <f>IF(OR(WEEKDAY(AD$10)=1,WEEKDAY(AD$10)=7,COUNTIF(祝日!U2:U42,AD$10)),"",IF(AND(AD$10&gt;=$H12,AD$10&lt;=$I12),1,""))</f>
        <v/>
      </c>
      <c r="AE12" s="5" t="str">
        <f>IF(OR(WEEKDAY(AE$10)=1,WEEKDAY(AE$10)=7,COUNTIF(祝日!V2:V42,AE$10)),"",IF(AND(AE$10&gt;=$H12,AE$10&lt;=$I12),1,""))</f>
        <v/>
      </c>
      <c r="AF12" s="5" t="str">
        <f>IF(OR(WEEKDAY(AF$10)=1,WEEKDAY(AF$10)=7,COUNTIF(祝日!W2:W42,AF$10)),"",IF(AND(AF$10&gt;=$H12,AF$10&lt;=$I12),1,""))</f>
        <v/>
      </c>
      <c r="AG12" s="5" t="str">
        <f>IF(OR(WEEKDAY(AG$10)=1,WEEKDAY(AG$10)=7,COUNTIF(祝日!X2:X42,AG$10)),"",IF(AND(AG$10&gt;=$H12,AG$10&lt;=$I12),1,""))</f>
        <v/>
      </c>
      <c r="AH12" s="5" t="str">
        <f>IF(OR(WEEKDAY(AH$10)=1,WEEKDAY(AH$10)=7,COUNTIF(祝日!Y2:Y42,AH$10)),"",IF(AND(AH$10&gt;=$H12,AH$10&lt;=$I12),1,""))</f>
        <v/>
      </c>
      <c r="AI12" s="5" t="str">
        <f>IF(OR(WEEKDAY(AI$10)=1,WEEKDAY(AI$10)=7,COUNTIF(祝日!Z2:Z42,AI$10)),"",IF(AND(AI$10&gt;=$H12,AI$10&lt;=$I12),1,""))</f>
        <v/>
      </c>
      <c r="AJ12" s="5" t="str">
        <f>IF(OR(WEEKDAY(AJ$10)=1,WEEKDAY(AJ$10)=7,COUNTIF(祝日!AA2:AA42,AJ$10)),"",IF(AND(AJ$10&gt;=$H12,AJ$10&lt;=$I12),1,""))</f>
        <v/>
      </c>
      <c r="AK12" s="5" t="str">
        <f>IF(OR(WEEKDAY(AK$10)=1,WEEKDAY(AK$10)=7,COUNTIF(祝日!AB2:AB42,AK$10)),"",IF(AND(AK$10&gt;=$H12,AK$10&lt;=$I12),1,""))</f>
        <v/>
      </c>
      <c r="AL12" s="5" t="str">
        <f>IF(OR(WEEKDAY(AL$10)=1,WEEKDAY(AL$10)=7,COUNTIF(祝日!AC2:AC42,AL$10)),"",IF(AND(AL$10&gt;=$H12,AL$10&lt;=$I12),1,""))</f>
        <v/>
      </c>
      <c r="AM12" s="5" t="str">
        <f>IF(OR(WEEKDAY(AM$10)=1,WEEKDAY(AM$10)=7,COUNTIF(祝日!AD2:AD42,AM$10)),"",IF(AND(AM$10&gt;=$H12,AM$10&lt;=$I12),1,""))</f>
        <v/>
      </c>
      <c r="AN12" s="5" t="str">
        <f>IF(OR(WEEKDAY(AN$10)=1,WEEKDAY(AN$10)=7,COUNTIF(祝日!AE2:AE42,AN$10)),"",IF(AND(AN$10&gt;=$H12,AN$10&lt;=$I12),1,""))</f>
        <v/>
      </c>
    </row>
    <row r="13" spans="2:40" ht="33.4" customHeight="1" x14ac:dyDescent="0.55000000000000004">
      <c r="B13" s="9" t="s">
        <v>39</v>
      </c>
      <c r="C13" s="11" t="s">
        <v>40</v>
      </c>
      <c r="D13" s="11" t="s">
        <v>41</v>
      </c>
      <c r="E13" s="9" t="s">
        <v>45</v>
      </c>
      <c r="F13" s="15" t="s">
        <v>42</v>
      </c>
      <c r="G13" s="9" t="s">
        <v>43</v>
      </c>
      <c r="H13" s="12">
        <v>45664</v>
      </c>
      <c r="I13" s="12">
        <v>45665</v>
      </c>
      <c r="J13" s="5" t="str">
        <f>IF(OR(WEEKDAY(J$10)=1,WEEKDAY(J$10)=7,COUNTIF(祝日!A3:A43,J$10)),"",IF(AND(J$10&gt;=$H13,J$10&lt;=$I13),1,""))</f>
        <v/>
      </c>
      <c r="K13" s="5" t="str">
        <f>IF(OR(WEEKDAY(K$10)=1,WEEKDAY(K$10)=7,COUNTIF(祝日!B3:B43,K$10)),"",IF(AND(K$10&gt;=$H13,K$10&lt;=$I13),1,""))</f>
        <v/>
      </c>
      <c r="L13" s="5" t="str">
        <f>IF(OR(WEEKDAY(L$10)=1,WEEKDAY(L$10)=7,COUNTIF(祝日!C3:C43,L$10)),"",IF(AND(L$10&gt;=$H13,L$10&lt;=$I13),1,""))</f>
        <v/>
      </c>
      <c r="M13" s="5" t="str">
        <f>IF(OR(WEEKDAY(M$10)=1,WEEKDAY(M$10)=7,COUNTIF(祝日!D3:D43,M$10)),"",IF(AND(M$10&gt;=$H13,M$10&lt;=$I13),1,""))</f>
        <v/>
      </c>
      <c r="N13" s="5" t="str">
        <f>IF(OR(WEEKDAY(N$10)=1,WEEKDAY(N$10)=7,COUNTIF(祝日!E3:E43,N$10)),"",IF(AND(N$10&gt;=$H13,N$10&lt;=$I13),1,""))</f>
        <v/>
      </c>
      <c r="O13" s="5" t="str">
        <f>IF(OR(WEEKDAY(O$10)=1,WEEKDAY(O$10)=7,COUNTIF(祝日!F3:F43,O$10)),"",IF(AND(O$10&gt;=$H13,O$10&lt;=$I13),1,""))</f>
        <v/>
      </c>
      <c r="P13" s="5">
        <f>IF(OR(WEEKDAY(P$10)=1,WEEKDAY(P$10)=7,COUNTIF(祝日!G3:G43,P$10)),"",IF(AND(P$10&gt;=$H13,P$10&lt;=$I13),1,""))</f>
        <v>1</v>
      </c>
      <c r="Q13" s="5">
        <f>IF(OR(WEEKDAY(Q$10)=1,WEEKDAY(Q$10)=7,COUNTIF(祝日!H3:H43,Q$10)),"",IF(AND(Q$10&gt;=$H13,Q$10&lt;=$I13),1,""))</f>
        <v>1</v>
      </c>
      <c r="R13" s="5" t="str">
        <f>IF(OR(WEEKDAY(R$10)=1,WEEKDAY(R$10)=7,COUNTIF(祝日!I3:I43,R$10)),"",IF(AND(R$10&gt;=$H13,R$10&lt;=$I13),1,""))</f>
        <v/>
      </c>
      <c r="S13" s="5" t="str">
        <f>IF(OR(WEEKDAY(S$10)=1,WEEKDAY(S$10)=7,COUNTIF(祝日!J3:J43,S$10)),"",IF(AND(S$10&gt;=$H13,S$10&lt;=$I13),1,""))</f>
        <v/>
      </c>
      <c r="T13" s="5" t="str">
        <f>IF(OR(WEEKDAY(T$10)=1,WEEKDAY(T$10)=7,COUNTIF(祝日!K3:K43,T$10)),"",IF(AND(T$10&gt;=$H13,T$10&lt;=$I13),1,""))</f>
        <v/>
      </c>
      <c r="U13" s="5" t="str">
        <f>IF(OR(WEEKDAY(U$10)=1,WEEKDAY(U$10)=7,COUNTIF(祝日!L3:L43,U$10)),"",IF(AND(U$10&gt;=$H13,U$10&lt;=$I13),1,""))</f>
        <v/>
      </c>
      <c r="V13" s="5" t="str">
        <f>IF(OR(WEEKDAY(V$10)=1,WEEKDAY(V$10)=7,COUNTIF(祝日!M3:M43,V$10)),"",IF(AND(V$10&gt;=$H13,V$10&lt;=$I13),1,""))</f>
        <v/>
      </c>
      <c r="W13" s="5" t="str">
        <f>IF(OR(WEEKDAY(W$10)=1,WEEKDAY(W$10)=7,COUNTIF(祝日!N3:N43,W$10)),"",IF(AND(W$10&gt;=$H13,W$10&lt;=$I13),1,""))</f>
        <v/>
      </c>
      <c r="X13" s="5" t="str">
        <f>IF(OR(WEEKDAY(X$10)=1,WEEKDAY(X$10)=7,COUNTIF(祝日!O3:O43,X$10)),"",IF(AND(X$10&gt;=$H13,X$10&lt;=$I13),1,""))</f>
        <v/>
      </c>
      <c r="Y13" s="5" t="str">
        <f>IF(OR(WEEKDAY(Y$10)=1,WEEKDAY(Y$10)=7,COUNTIF(祝日!P3:P43,Y$10)),"",IF(AND(Y$10&gt;=$H13,Y$10&lt;=$I13),1,""))</f>
        <v/>
      </c>
      <c r="Z13" s="5" t="str">
        <f>IF(OR(WEEKDAY(Z$10)=1,WEEKDAY(Z$10)=7,COUNTIF(祝日!Q3:Q43,Z$10)),"",IF(AND(Z$10&gt;=$H13,Z$10&lt;=$I13),1,""))</f>
        <v/>
      </c>
      <c r="AA13" s="5" t="str">
        <f>IF(OR(WEEKDAY(AA$10)=1,WEEKDAY(AA$10)=7,COUNTIF(祝日!R3:R43,AA$10)),"",IF(AND(AA$10&gt;=$H13,AA$10&lt;=$I13),1,""))</f>
        <v/>
      </c>
      <c r="AB13" s="5" t="str">
        <f>IF(OR(WEEKDAY(AB$10)=1,WEEKDAY(AB$10)=7,COUNTIF(祝日!S3:S43,AB$10)),"",IF(AND(AB$10&gt;=$H13,AB$10&lt;=$I13),1,""))</f>
        <v/>
      </c>
      <c r="AC13" s="5" t="str">
        <f>IF(OR(WEEKDAY(AC$10)=1,WEEKDAY(AC$10)=7,COUNTIF(祝日!T3:T43,AC$10)),"",IF(AND(AC$10&gt;=$H13,AC$10&lt;=$I13),1,""))</f>
        <v/>
      </c>
      <c r="AD13" s="5" t="str">
        <f>IF(OR(WEEKDAY(AD$10)=1,WEEKDAY(AD$10)=7,COUNTIF(祝日!U3:U43,AD$10)),"",IF(AND(AD$10&gt;=$H13,AD$10&lt;=$I13),1,""))</f>
        <v/>
      </c>
      <c r="AE13" s="5" t="str">
        <f>IF(OR(WEEKDAY(AE$10)=1,WEEKDAY(AE$10)=7,COUNTIF(祝日!V3:V43,AE$10)),"",IF(AND(AE$10&gt;=$H13,AE$10&lt;=$I13),1,""))</f>
        <v/>
      </c>
      <c r="AF13" s="5" t="str">
        <f>IF(OR(WEEKDAY(AF$10)=1,WEEKDAY(AF$10)=7,COUNTIF(祝日!W3:W43,AF$10)),"",IF(AND(AF$10&gt;=$H13,AF$10&lt;=$I13),1,""))</f>
        <v/>
      </c>
      <c r="AG13" s="5" t="str">
        <f>IF(OR(WEEKDAY(AG$10)=1,WEEKDAY(AG$10)=7,COUNTIF(祝日!X3:X43,AG$10)),"",IF(AND(AG$10&gt;=$H13,AG$10&lt;=$I13),1,""))</f>
        <v/>
      </c>
      <c r="AH13" s="5" t="str">
        <f>IF(OR(WEEKDAY(AH$10)=1,WEEKDAY(AH$10)=7,COUNTIF(祝日!Y3:Y43,AH$10)),"",IF(AND(AH$10&gt;=$H13,AH$10&lt;=$I13),1,""))</f>
        <v/>
      </c>
      <c r="AI13" s="5" t="str">
        <f>IF(OR(WEEKDAY(AI$10)=1,WEEKDAY(AI$10)=7,COUNTIF(祝日!Z3:Z43,AI$10)),"",IF(AND(AI$10&gt;=$H13,AI$10&lt;=$I13),1,""))</f>
        <v/>
      </c>
      <c r="AJ13" s="5" t="str">
        <f>IF(OR(WEEKDAY(AJ$10)=1,WEEKDAY(AJ$10)=7,COUNTIF(祝日!AA3:AA43,AJ$10)),"",IF(AND(AJ$10&gt;=$H13,AJ$10&lt;=$I13),1,""))</f>
        <v/>
      </c>
      <c r="AK13" s="5" t="str">
        <f>IF(OR(WEEKDAY(AK$10)=1,WEEKDAY(AK$10)=7,COUNTIF(祝日!AB3:AB43,AK$10)),"",IF(AND(AK$10&gt;=$H13,AK$10&lt;=$I13),1,""))</f>
        <v/>
      </c>
      <c r="AL13" s="5" t="str">
        <f>IF(OR(WEEKDAY(AL$10)=1,WEEKDAY(AL$10)=7,COUNTIF(祝日!AC3:AC43,AL$10)),"",IF(AND(AL$10&gt;=$H13,AL$10&lt;=$I13),1,""))</f>
        <v/>
      </c>
      <c r="AM13" s="5" t="str">
        <f>IF(OR(WEEKDAY(AM$10)=1,WEEKDAY(AM$10)=7,COUNTIF(祝日!AD3:AD43,AM$10)),"",IF(AND(AM$10&gt;=$H13,AM$10&lt;=$I13),1,""))</f>
        <v/>
      </c>
      <c r="AN13" s="5" t="str">
        <f>IF(OR(WEEKDAY(AN$10)=1,WEEKDAY(AN$10)=7,COUNTIF(祝日!AE3:AE43,AN$10)),"",IF(AND(AN$10&gt;=$H13,AN$10&lt;=$I13),1,""))</f>
        <v/>
      </c>
    </row>
    <row r="14" spans="2:40" ht="33.4" customHeight="1" x14ac:dyDescent="0.55000000000000004">
      <c r="B14" s="9" t="s">
        <v>44</v>
      </c>
      <c r="C14" s="11" t="s">
        <v>47</v>
      </c>
      <c r="D14" s="11" t="s">
        <v>48</v>
      </c>
      <c r="E14" s="9" t="s">
        <v>46</v>
      </c>
      <c r="F14" s="15" t="s">
        <v>49</v>
      </c>
      <c r="G14" s="9" t="s">
        <v>50</v>
      </c>
      <c r="H14" s="12">
        <v>45666</v>
      </c>
      <c r="I14" s="12">
        <v>45671</v>
      </c>
      <c r="J14" s="5" t="str">
        <f>IF(OR(WEEKDAY(J$10)=1,WEEKDAY(J$10)=7,COUNTIF(祝日!A4:A44,J$10)),"",IF(AND(J$10&gt;=$H14,J$10&lt;=$I14),1,""))</f>
        <v/>
      </c>
      <c r="K14" s="5" t="str">
        <f>IF(OR(WEEKDAY(K$10)=1,WEEKDAY(K$10)=7,COUNTIF(祝日!B4:B44,K$10)),"",IF(AND(K$10&gt;=$H14,K$10&lt;=$I14),1,""))</f>
        <v/>
      </c>
      <c r="L14" s="5" t="str">
        <f>IF(OR(WEEKDAY(L$10)=1,WEEKDAY(L$10)=7,COUNTIF(祝日!C4:C44,L$10)),"",IF(AND(L$10&gt;=$H14,L$10&lt;=$I14),1,""))</f>
        <v/>
      </c>
      <c r="M14" s="5" t="str">
        <f>IF(OR(WEEKDAY(M$10)=1,WEEKDAY(M$10)=7,COUNTIF(祝日!D4:D44,M$10)),"",IF(AND(M$10&gt;=$H14,M$10&lt;=$I14),1,""))</f>
        <v/>
      </c>
      <c r="N14" s="5" t="str">
        <f>IF(OR(WEEKDAY(N$10)=1,WEEKDAY(N$10)=7,COUNTIF(祝日!E4:E44,N$10)),"",IF(AND(N$10&gt;=$H14,N$10&lt;=$I14),1,""))</f>
        <v/>
      </c>
      <c r="O14" s="5" t="str">
        <f>IF(OR(WEEKDAY(O$10)=1,WEEKDAY(O$10)=7,COUNTIF(祝日!F4:F44,O$10)),"",IF(AND(O$10&gt;=$H14,O$10&lt;=$I14),1,""))</f>
        <v/>
      </c>
      <c r="P14" s="5" t="str">
        <f>IF(OR(WEEKDAY(P$10)=1,WEEKDAY(P$10)=7,COUNTIF(祝日!G4:G44,P$10)),"",IF(AND(P$10&gt;=$H14,P$10&lt;=$I14),1,""))</f>
        <v/>
      </c>
      <c r="Q14" s="5" t="str">
        <f>IF(OR(WEEKDAY(Q$10)=1,WEEKDAY(Q$10)=7,COUNTIF(祝日!H4:H44,Q$10)),"",IF(AND(Q$10&gt;=$H14,Q$10&lt;=$I14),1,""))</f>
        <v/>
      </c>
      <c r="R14" s="5">
        <f>IF(OR(WEEKDAY(R$10)=1,WEEKDAY(R$10)=7,COUNTIF(祝日!I4:I44,R$10)),"",IF(AND(R$10&gt;=$H14,R$10&lt;=$I14),1,""))</f>
        <v>1</v>
      </c>
      <c r="S14" s="5">
        <f>IF(OR(WEEKDAY(S$10)=1,WEEKDAY(S$10)=7,COUNTIF(祝日!J4:J44,S$10)),"",IF(AND(S$10&gt;=$H14,S$10&lt;=$I14),1,""))</f>
        <v>1</v>
      </c>
      <c r="T14" s="5" t="str">
        <f>IF(OR(WEEKDAY(T$10)=1,WEEKDAY(T$10)=7,COUNTIF(祝日!K4:K44,T$10)),"",IF(AND(T$10&gt;=$H14,T$10&lt;=$I14),1,""))</f>
        <v/>
      </c>
      <c r="U14" s="5" t="str">
        <f>IF(OR(WEEKDAY(U$10)=1,WEEKDAY(U$10)=7,COUNTIF(祝日!L4:L44,U$10)),"",IF(AND(U$10&gt;=$H14,U$10&lt;=$I14),1,""))</f>
        <v/>
      </c>
      <c r="V14" s="5">
        <f>IF(OR(WEEKDAY(V$10)=1,WEEKDAY(V$10)=7,COUNTIF(祝日!M4:M44,V$10)),"",IF(AND(V$10&gt;=$H14,V$10&lt;=$I14),1,""))</f>
        <v>1</v>
      </c>
      <c r="W14" s="5">
        <f>IF(OR(WEEKDAY(W$10)=1,WEEKDAY(W$10)=7,COUNTIF(祝日!N4:N44,W$10)),"",IF(AND(W$10&gt;=$H14,W$10&lt;=$I14),1,""))</f>
        <v>1</v>
      </c>
      <c r="X14" s="5" t="str">
        <f>IF(OR(WEEKDAY(X$10)=1,WEEKDAY(X$10)=7,COUNTIF(祝日!O4:O44,X$10)),"",IF(AND(X$10&gt;=$H14,X$10&lt;=$I14),1,""))</f>
        <v/>
      </c>
      <c r="Y14" s="5" t="str">
        <f>IF(OR(WEEKDAY(Y$10)=1,WEEKDAY(Y$10)=7,COUNTIF(祝日!P4:P44,Y$10)),"",IF(AND(Y$10&gt;=$H14,Y$10&lt;=$I14),1,""))</f>
        <v/>
      </c>
      <c r="Z14" s="5" t="str">
        <f>IF(OR(WEEKDAY(Z$10)=1,WEEKDAY(Z$10)=7,COUNTIF(祝日!Q4:Q44,Z$10)),"",IF(AND(Z$10&gt;=$H14,Z$10&lt;=$I14),1,""))</f>
        <v/>
      </c>
      <c r="AA14" s="5" t="str">
        <f>IF(OR(WEEKDAY(AA$10)=1,WEEKDAY(AA$10)=7,COUNTIF(祝日!R4:R44,AA$10)),"",IF(AND(AA$10&gt;=$H14,AA$10&lt;=$I14),1,""))</f>
        <v/>
      </c>
      <c r="AB14" s="5" t="str">
        <f>IF(OR(WEEKDAY(AB$10)=1,WEEKDAY(AB$10)=7,COUNTIF(祝日!S4:S44,AB$10)),"",IF(AND(AB$10&gt;=$H14,AB$10&lt;=$I14),1,""))</f>
        <v/>
      </c>
      <c r="AC14" s="5" t="str">
        <f>IF(OR(WEEKDAY(AC$10)=1,WEEKDAY(AC$10)=7,COUNTIF(祝日!T4:T44,AC$10)),"",IF(AND(AC$10&gt;=$H14,AC$10&lt;=$I14),1,""))</f>
        <v/>
      </c>
      <c r="AD14" s="5" t="str">
        <f>IF(OR(WEEKDAY(AD$10)=1,WEEKDAY(AD$10)=7,COUNTIF(祝日!U4:U44,AD$10)),"",IF(AND(AD$10&gt;=$H14,AD$10&lt;=$I14),1,""))</f>
        <v/>
      </c>
      <c r="AE14" s="5" t="str">
        <f>IF(OR(WEEKDAY(AE$10)=1,WEEKDAY(AE$10)=7,COUNTIF(祝日!V4:V44,AE$10)),"",IF(AND(AE$10&gt;=$H14,AE$10&lt;=$I14),1,""))</f>
        <v/>
      </c>
      <c r="AF14" s="5" t="str">
        <f>IF(OR(WEEKDAY(AF$10)=1,WEEKDAY(AF$10)=7,COUNTIF(祝日!W4:W44,AF$10)),"",IF(AND(AF$10&gt;=$H14,AF$10&lt;=$I14),1,""))</f>
        <v/>
      </c>
      <c r="AG14" s="5" t="str">
        <f>IF(OR(WEEKDAY(AG$10)=1,WEEKDAY(AG$10)=7,COUNTIF(祝日!X4:X44,AG$10)),"",IF(AND(AG$10&gt;=$H14,AG$10&lt;=$I14),1,""))</f>
        <v/>
      </c>
      <c r="AH14" s="5" t="str">
        <f>IF(OR(WEEKDAY(AH$10)=1,WEEKDAY(AH$10)=7,COUNTIF(祝日!Y4:Y44,AH$10)),"",IF(AND(AH$10&gt;=$H14,AH$10&lt;=$I14),1,""))</f>
        <v/>
      </c>
      <c r="AI14" s="5" t="str">
        <f>IF(OR(WEEKDAY(AI$10)=1,WEEKDAY(AI$10)=7,COUNTIF(祝日!Z4:Z44,AI$10)),"",IF(AND(AI$10&gt;=$H14,AI$10&lt;=$I14),1,""))</f>
        <v/>
      </c>
      <c r="AJ14" s="5" t="str">
        <f>IF(OR(WEEKDAY(AJ$10)=1,WEEKDAY(AJ$10)=7,COUNTIF(祝日!AA4:AA44,AJ$10)),"",IF(AND(AJ$10&gt;=$H14,AJ$10&lt;=$I14),1,""))</f>
        <v/>
      </c>
      <c r="AK14" s="5" t="str">
        <f>IF(OR(WEEKDAY(AK$10)=1,WEEKDAY(AK$10)=7,COUNTIF(祝日!AB4:AB44,AK$10)),"",IF(AND(AK$10&gt;=$H14,AK$10&lt;=$I14),1,""))</f>
        <v/>
      </c>
      <c r="AL14" s="5" t="str">
        <f>IF(OR(WEEKDAY(AL$10)=1,WEEKDAY(AL$10)=7,COUNTIF(祝日!AC4:AC44,AL$10)),"",IF(AND(AL$10&gt;=$H14,AL$10&lt;=$I14),1,""))</f>
        <v/>
      </c>
      <c r="AM14" s="5" t="str">
        <f>IF(OR(WEEKDAY(AM$10)=1,WEEKDAY(AM$10)=7,COUNTIF(祝日!AD4:AD44,AM$10)),"",IF(AND(AM$10&gt;=$H14,AM$10&lt;=$I14),1,""))</f>
        <v/>
      </c>
      <c r="AN14" s="5" t="str">
        <f>IF(OR(WEEKDAY(AN$10)=1,WEEKDAY(AN$10)=7,COUNTIF(祝日!AE4:AE44,AN$10)),"",IF(AND(AN$10&gt;=$H14,AN$10&lt;=$I14),1,""))</f>
        <v/>
      </c>
    </row>
    <row r="15" spans="2:40" ht="33.4" customHeight="1" x14ac:dyDescent="0.55000000000000004">
      <c r="B15" s="9" t="s">
        <v>51</v>
      </c>
      <c r="C15" s="11" t="s">
        <v>52</v>
      </c>
      <c r="D15" s="11" t="s">
        <v>53</v>
      </c>
      <c r="E15" s="9" t="s">
        <v>54</v>
      </c>
      <c r="F15" s="15" t="s">
        <v>55</v>
      </c>
      <c r="G15" s="9" t="s">
        <v>56</v>
      </c>
      <c r="H15" s="12">
        <v>45672</v>
      </c>
      <c r="I15" s="12">
        <v>45684</v>
      </c>
      <c r="J15" s="5" t="str">
        <f>IF(OR(WEEKDAY(J$10)=1,WEEKDAY(J$10)=7,COUNTIF(祝日!A5:A45,J$10)),"",IF(AND(J$10&gt;=$H15,J$10&lt;=$I15),1,""))</f>
        <v/>
      </c>
      <c r="K15" s="5" t="str">
        <f>IF(OR(WEEKDAY(K$10)=1,WEEKDAY(K$10)=7,COUNTIF(祝日!B5:B45,K$10)),"",IF(AND(K$10&gt;=$H15,K$10&lt;=$I15),1,""))</f>
        <v/>
      </c>
      <c r="L15" s="5" t="str">
        <f>IF(OR(WEEKDAY(L$10)=1,WEEKDAY(L$10)=7,COUNTIF(祝日!C5:C45,L$10)),"",IF(AND(L$10&gt;=$H15,L$10&lt;=$I15),1,""))</f>
        <v/>
      </c>
      <c r="M15" s="5" t="str">
        <f>IF(OR(WEEKDAY(M$10)=1,WEEKDAY(M$10)=7,COUNTIF(祝日!D5:D45,M$10)),"",IF(AND(M$10&gt;=$H15,M$10&lt;=$I15),1,""))</f>
        <v/>
      </c>
      <c r="N15" s="5" t="str">
        <f>IF(OR(WEEKDAY(N$10)=1,WEEKDAY(N$10)=7,COUNTIF(祝日!E5:E45,N$10)),"",IF(AND(N$10&gt;=$H15,N$10&lt;=$I15),1,""))</f>
        <v/>
      </c>
      <c r="O15" s="5" t="str">
        <f>IF(OR(WEEKDAY(O$10)=1,WEEKDAY(O$10)=7,COUNTIF(祝日!F5:F45,O$10)),"",IF(AND(O$10&gt;=$H15,O$10&lt;=$I15),1,""))</f>
        <v/>
      </c>
      <c r="P15" s="5" t="str">
        <f>IF(OR(WEEKDAY(P$10)=1,WEEKDAY(P$10)=7,COUNTIF(祝日!G5:G45,P$10)),"",IF(AND(P$10&gt;=$H15,P$10&lt;=$I15),1,""))</f>
        <v/>
      </c>
      <c r="Q15" s="5" t="str">
        <f>IF(OR(WEEKDAY(Q$10)=1,WEEKDAY(Q$10)=7,COUNTIF(祝日!H5:H45,Q$10)),"",IF(AND(Q$10&gt;=$H15,Q$10&lt;=$I15),1,""))</f>
        <v/>
      </c>
      <c r="R15" s="5" t="str">
        <f>IF(OR(WEEKDAY(R$10)=1,WEEKDAY(R$10)=7,COUNTIF(祝日!I5:I45,R$10)),"",IF(AND(R$10&gt;=$H15,R$10&lt;=$I15),1,""))</f>
        <v/>
      </c>
      <c r="S15" s="5" t="str">
        <f>IF(OR(WEEKDAY(S$10)=1,WEEKDAY(S$10)=7,COUNTIF(祝日!J5:J45,S$10)),"",IF(AND(S$10&gt;=$H15,S$10&lt;=$I15),1,""))</f>
        <v/>
      </c>
      <c r="T15" s="5" t="str">
        <f>IF(OR(WEEKDAY(T$10)=1,WEEKDAY(T$10)=7,COUNTIF(祝日!K5:K45,T$10)),"",IF(AND(T$10&gt;=$H15,T$10&lt;=$I15),1,""))</f>
        <v/>
      </c>
      <c r="U15" s="5" t="str">
        <f>IF(OR(WEEKDAY(U$10)=1,WEEKDAY(U$10)=7,COUNTIF(祝日!L5:L45,U$10)),"",IF(AND(U$10&gt;=$H15,U$10&lt;=$I15),1,""))</f>
        <v/>
      </c>
      <c r="V15" s="5" t="str">
        <f>IF(OR(WEEKDAY(V$10)=1,WEEKDAY(V$10)=7,COUNTIF(祝日!M5:M45,V$10)),"",IF(AND(V$10&gt;=$H15,V$10&lt;=$I15),1,""))</f>
        <v/>
      </c>
      <c r="W15" s="5" t="str">
        <f>IF(OR(WEEKDAY(W$10)=1,WEEKDAY(W$10)=7,COUNTIF(祝日!N5:N45,W$10)),"",IF(AND(W$10&gt;=$H15,W$10&lt;=$I15),1,""))</f>
        <v/>
      </c>
      <c r="X15" s="5">
        <f>IF(OR(WEEKDAY(X$10)=1,WEEKDAY(X$10)=7,COUNTIF(祝日!O5:O45,X$10)),"",IF(AND(X$10&gt;=$H15,X$10&lt;=$I15),1,""))</f>
        <v>1</v>
      </c>
      <c r="Y15" s="5">
        <f>IF(OR(WEEKDAY(Y$10)=1,WEEKDAY(Y$10)=7,COUNTIF(祝日!P5:P45,Y$10)),"",IF(AND(Y$10&gt;=$H15,Y$10&lt;=$I15),1,""))</f>
        <v>1</v>
      </c>
      <c r="Z15" s="5">
        <f>IF(OR(WEEKDAY(Z$10)=1,WEEKDAY(Z$10)=7,COUNTIF(祝日!Q5:Q45,Z$10)),"",IF(AND(Z$10&gt;=$H15,Z$10&lt;=$I15),1,""))</f>
        <v>1</v>
      </c>
      <c r="AA15" s="5" t="str">
        <f>IF(OR(WEEKDAY(AA$10)=1,WEEKDAY(AA$10)=7,COUNTIF(祝日!R5:R45,AA$10)),"",IF(AND(AA$10&gt;=$H15,AA$10&lt;=$I15),1,""))</f>
        <v/>
      </c>
      <c r="AB15" s="5" t="str">
        <f>IF(OR(WEEKDAY(AB$10)=1,WEEKDAY(AB$10)=7,COUNTIF(祝日!S5:S45,AB$10)),"",IF(AND(AB$10&gt;=$H15,AB$10&lt;=$I15),1,""))</f>
        <v/>
      </c>
      <c r="AC15" s="5">
        <f>IF(OR(WEEKDAY(AC$10)=1,WEEKDAY(AC$10)=7,COUNTIF(祝日!T5:T45,AC$10)),"",IF(AND(AC$10&gt;=$H15,AC$10&lt;=$I15),1,""))</f>
        <v>1</v>
      </c>
      <c r="AD15" s="5">
        <f>IF(OR(WEEKDAY(AD$10)=1,WEEKDAY(AD$10)=7,COUNTIF(祝日!U5:U45,AD$10)),"",IF(AND(AD$10&gt;=$H15,AD$10&lt;=$I15),1,""))</f>
        <v>1</v>
      </c>
      <c r="AE15" s="5">
        <f>IF(OR(WEEKDAY(AE$10)=1,WEEKDAY(AE$10)=7,COUNTIF(祝日!V5:V45,AE$10)),"",IF(AND(AE$10&gt;=$H15,AE$10&lt;=$I15),1,""))</f>
        <v>1</v>
      </c>
      <c r="AF15" s="5">
        <f>IF(OR(WEEKDAY(AF$10)=1,WEEKDAY(AF$10)=7,COUNTIF(祝日!W5:W45,AF$10)),"",IF(AND(AF$10&gt;=$H15,AF$10&lt;=$I15),1,""))</f>
        <v>1</v>
      </c>
      <c r="AG15" s="5">
        <f>IF(OR(WEEKDAY(AG$10)=1,WEEKDAY(AG$10)=7,COUNTIF(祝日!X5:X45,AG$10)),"",IF(AND(AG$10&gt;=$H15,AG$10&lt;=$I15),1,""))</f>
        <v>1</v>
      </c>
      <c r="AH15" s="5" t="str">
        <f>IF(OR(WEEKDAY(AH$10)=1,WEEKDAY(AH$10)=7,COUNTIF(祝日!Y5:Y45,AH$10)),"",IF(AND(AH$10&gt;=$H15,AH$10&lt;=$I15),1,""))</f>
        <v/>
      </c>
      <c r="AI15" s="5" t="str">
        <f>IF(OR(WEEKDAY(AI$10)=1,WEEKDAY(AI$10)=7,COUNTIF(祝日!Z5:Z45,AI$10)),"",IF(AND(AI$10&gt;=$H15,AI$10&lt;=$I15),1,""))</f>
        <v/>
      </c>
      <c r="AJ15" s="5">
        <f>IF(OR(WEEKDAY(AJ$10)=1,WEEKDAY(AJ$10)=7,COUNTIF(祝日!AA5:AA45,AJ$10)),"",IF(AND(AJ$10&gt;=$H15,AJ$10&lt;=$I15),1,""))</f>
        <v>1</v>
      </c>
      <c r="AK15" s="5" t="str">
        <f>IF(OR(WEEKDAY(AK$10)=1,WEEKDAY(AK$10)=7,COUNTIF(祝日!AB5:AB45,AK$10)),"",IF(AND(AK$10&gt;=$H15,AK$10&lt;=$I15),1,""))</f>
        <v/>
      </c>
      <c r="AL15" s="5" t="str">
        <f>IF(OR(WEEKDAY(AL$10)=1,WEEKDAY(AL$10)=7,COUNTIF(祝日!AC5:AC45,AL$10)),"",IF(AND(AL$10&gt;=$H15,AL$10&lt;=$I15),1,""))</f>
        <v/>
      </c>
      <c r="AM15" s="5" t="str">
        <f>IF(OR(WEEKDAY(AM$10)=1,WEEKDAY(AM$10)=7,COUNTIF(祝日!AD5:AD45,AM$10)),"",IF(AND(AM$10&gt;=$H15,AM$10&lt;=$I15),1,""))</f>
        <v/>
      </c>
      <c r="AN15" s="5" t="str">
        <f>IF(OR(WEEKDAY(AN$10)=1,WEEKDAY(AN$10)=7,COUNTIF(祝日!AE5:AE45,AN$10)),"",IF(AND(AN$10&gt;=$H15,AN$10&lt;=$I15),1,""))</f>
        <v/>
      </c>
    </row>
    <row r="16" spans="2:40" ht="33.4" customHeight="1" x14ac:dyDescent="0.55000000000000004">
      <c r="B16" s="9" t="s">
        <v>57</v>
      </c>
      <c r="C16" s="11" t="s">
        <v>58</v>
      </c>
      <c r="D16" s="11" t="s">
        <v>59</v>
      </c>
      <c r="E16" s="9" t="s">
        <v>60</v>
      </c>
      <c r="F16" s="15" t="s">
        <v>61</v>
      </c>
      <c r="G16" s="9" t="s">
        <v>43</v>
      </c>
      <c r="H16" s="12">
        <v>45685</v>
      </c>
      <c r="I16" s="12">
        <v>45686</v>
      </c>
      <c r="J16" s="5" t="str">
        <f>IF(OR(WEEKDAY(J$10)=1,WEEKDAY(J$10)=7,COUNTIF(祝日!A6:A46,J$10)),"",IF(AND(J$10&gt;=$H16,J$10&lt;=$I16),1,""))</f>
        <v/>
      </c>
      <c r="K16" s="5" t="str">
        <f>IF(OR(WEEKDAY(K$10)=1,WEEKDAY(K$10)=7,COUNTIF(祝日!B6:B46,K$10)),"",IF(AND(K$10&gt;=$H16,K$10&lt;=$I16),1,""))</f>
        <v/>
      </c>
      <c r="L16" s="5" t="str">
        <f>IF(OR(WEEKDAY(L$10)=1,WEEKDAY(L$10)=7,COUNTIF(祝日!C6:C46,L$10)),"",IF(AND(L$10&gt;=$H16,L$10&lt;=$I16),1,""))</f>
        <v/>
      </c>
      <c r="M16" s="5" t="str">
        <f>IF(OR(WEEKDAY(M$10)=1,WEEKDAY(M$10)=7,COUNTIF(祝日!D6:D46,M$10)),"",IF(AND(M$10&gt;=$H16,M$10&lt;=$I16),1,""))</f>
        <v/>
      </c>
      <c r="N16" s="5" t="str">
        <f>IF(OR(WEEKDAY(N$10)=1,WEEKDAY(N$10)=7,COUNTIF(祝日!E6:E46,N$10)),"",IF(AND(N$10&gt;=$H16,N$10&lt;=$I16),1,""))</f>
        <v/>
      </c>
      <c r="O16" s="5" t="str">
        <f>IF(OR(WEEKDAY(O$10)=1,WEEKDAY(O$10)=7,COUNTIF(祝日!F6:F46,O$10)),"",IF(AND(O$10&gt;=$H16,O$10&lt;=$I16),1,""))</f>
        <v/>
      </c>
      <c r="P16" s="5" t="str">
        <f>IF(OR(WEEKDAY(P$10)=1,WEEKDAY(P$10)=7,COUNTIF(祝日!G6:G46,P$10)),"",IF(AND(P$10&gt;=$H16,P$10&lt;=$I16),1,""))</f>
        <v/>
      </c>
      <c r="Q16" s="5" t="str">
        <f>IF(OR(WEEKDAY(Q$10)=1,WEEKDAY(Q$10)=7,COUNTIF(祝日!H6:H46,Q$10)),"",IF(AND(Q$10&gt;=$H16,Q$10&lt;=$I16),1,""))</f>
        <v/>
      </c>
      <c r="R16" s="5" t="str">
        <f>IF(OR(WEEKDAY(R$10)=1,WEEKDAY(R$10)=7,COUNTIF(祝日!I6:I46,R$10)),"",IF(AND(R$10&gt;=$H16,R$10&lt;=$I16),1,""))</f>
        <v/>
      </c>
      <c r="S16" s="5" t="str">
        <f>IF(OR(WEEKDAY(S$10)=1,WEEKDAY(S$10)=7,COUNTIF(祝日!J6:J46,S$10)),"",IF(AND(S$10&gt;=$H16,S$10&lt;=$I16),1,""))</f>
        <v/>
      </c>
      <c r="T16" s="5" t="str">
        <f>IF(OR(WEEKDAY(T$10)=1,WEEKDAY(T$10)=7,COUNTIF(祝日!K6:K46,T$10)),"",IF(AND(T$10&gt;=$H16,T$10&lt;=$I16),1,""))</f>
        <v/>
      </c>
      <c r="U16" s="5" t="str">
        <f>IF(OR(WEEKDAY(U$10)=1,WEEKDAY(U$10)=7,COUNTIF(祝日!L6:L46,U$10)),"",IF(AND(U$10&gt;=$H16,U$10&lt;=$I16),1,""))</f>
        <v/>
      </c>
      <c r="V16" s="5" t="str">
        <f>IF(OR(WEEKDAY(V$10)=1,WEEKDAY(V$10)=7,COUNTIF(祝日!M6:M46,V$10)),"",IF(AND(V$10&gt;=$H16,V$10&lt;=$I16),1,""))</f>
        <v/>
      </c>
      <c r="W16" s="5" t="str">
        <f>IF(OR(WEEKDAY(W$10)=1,WEEKDAY(W$10)=7,COUNTIF(祝日!N6:N46,W$10)),"",IF(AND(W$10&gt;=$H16,W$10&lt;=$I16),1,""))</f>
        <v/>
      </c>
      <c r="X16" s="5" t="str">
        <f>IF(OR(WEEKDAY(X$10)=1,WEEKDAY(X$10)=7,COUNTIF(祝日!O6:O46,X$10)),"",IF(AND(X$10&gt;=$H16,X$10&lt;=$I16),1,""))</f>
        <v/>
      </c>
      <c r="Y16" s="5" t="str">
        <f>IF(OR(WEEKDAY(Y$10)=1,WEEKDAY(Y$10)=7,COUNTIF(祝日!P6:P46,Y$10)),"",IF(AND(Y$10&gt;=$H16,Y$10&lt;=$I16),1,""))</f>
        <v/>
      </c>
      <c r="Z16" s="5" t="str">
        <f>IF(OR(WEEKDAY(Z$10)=1,WEEKDAY(Z$10)=7,COUNTIF(祝日!Q6:Q46,Z$10)),"",IF(AND(Z$10&gt;=$H16,Z$10&lt;=$I16),1,""))</f>
        <v/>
      </c>
      <c r="AA16" s="5" t="str">
        <f>IF(OR(WEEKDAY(AA$10)=1,WEEKDAY(AA$10)=7,COUNTIF(祝日!R6:R46,AA$10)),"",IF(AND(AA$10&gt;=$H16,AA$10&lt;=$I16),1,""))</f>
        <v/>
      </c>
      <c r="AB16" s="5" t="str">
        <f>IF(OR(WEEKDAY(AB$10)=1,WEEKDAY(AB$10)=7,COUNTIF(祝日!S6:S46,AB$10)),"",IF(AND(AB$10&gt;=$H16,AB$10&lt;=$I16),1,""))</f>
        <v/>
      </c>
      <c r="AC16" s="5" t="str">
        <f>IF(OR(WEEKDAY(AC$10)=1,WEEKDAY(AC$10)=7,COUNTIF(祝日!T6:T46,AC$10)),"",IF(AND(AC$10&gt;=$H16,AC$10&lt;=$I16),1,""))</f>
        <v/>
      </c>
      <c r="AD16" s="5" t="str">
        <f>IF(OR(WEEKDAY(AD$10)=1,WEEKDAY(AD$10)=7,COUNTIF(祝日!U6:U46,AD$10)),"",IF(AND(AD$10&gt;=$H16,AD$10&lt;=$I16),1,""))</f>
        <v/>
      </c>
      <c r="AE16" s="5" t="str">
        <f>IF(OR(WEEKDAY(AE$10)=1,WEEKDAY(AE$10)=7,COUNTIF(祝日!V6:V46,AE$10)),"",IF(AND(AE$10&gt;=$H16,AE$10&lt;=$I16),1,""))</f>
        <v/>
      </c>
      <c r="AF16" s="5" t="str">
        <f>IF(OR(WEEKDAY(AF$10)=1,WEEKDAY(AF$10)=7,COUNTIF(祝日!W6:W46,AF$10)),"",IF(AND(AF$10&gt;=$H16,AF$10&lt;=$I16),1,""))</f>
        <v/>
      </c>
      <c r="AG16" s="5" t="str">
        <f>IF(OR(WEEKDAY(AG$10)=1,WEEKDAY(AG$10)=7,COUNTIF(祝日!X6:X46,AG$10)),"",IF(AND(AG$10&gt;=$H16,AG$10&lt;=$I16),1,""))</f>
        <v/>
      </c>
      <c r="AH16" s="5" t="str">
        <f>IF(OR(WEEKDAY(AH$10)=1,WEEKDAY(AH$10)=7,COUNTIF(祝日!Y6:Y46,AH$10)),"",IF(AND(AH$10&gt;=$H16,AH$10&lt;=$I16),1,""))</f>
        <v/>
      </c>
      <c r="AI16" s="5" t="str">
        <f>IF(OR(WEEKDAY(AI$10)=1,WEEKDAY(AI$10)=7,COUNTIF(祝日!Z6:Z46,AI$10)),"",IF(AND(AI$10&gt;=$H16,AI$10&lt;=$I16),1,""))</f>
        <v/>
      </c>
      <c r="AJ16" s="5" t="str">
        <f>IF(OR(WEEKDAY(AJ$10)=1,WEEKDAY(AJ$10)=7,COUNTIF(祝日!AA6:AA46,AJ$10)),"",IF(AND(AJ$10&gt;=$H16,AJ$10&lt;=$I16),1,""))</f>
        <v/>
      </c>
      <c r="AK16" s="5">
        <f>IF(OR(WEEKDAY(AK$10)=1,WEEKDAY(AK$10)=7,COUNTIF(祝日!AB6:AB46,AK$10)),"",IF(AND(AK$10&gt;=$H16,AK$10&lt;=$I16),1,""))</f>
        <v>1</v>
      </c>
      <c r="AL16" s="5">
        <f>IF(OR(WEEKDAY(AL$10)=1,WEEKDAY(AL$10)=7,COUNTIF(祝日!AC6:AC46,AL$10)),"",IF(AND(AL$10&gt;=$H16,AL$10&lt;=$I16),1,""))</f>
        <v>1</v>
      </c>
      <c r="AM16" s="5" t="str">
        <f>IF(OR(WEEKDAY(AM$10)=1,WEEKDAY(AM$10)=7,COUNTIF(祝日!AD6:AD46,AM$10)),"",IF(AND(AM$10&gt;=$H16,AM$10&lt;=$I16),1,""))</f>
        <v/>
      </c>
      <c r="AN16" s="5" t="str">
        <f>IF(OR(WEEKDAY(AN$10)=1,WEEKDAY(AN$10)=7,COUNTIF(祝日!AE6:AE46,AN$10)),"",IF(AND(AN$10&gt;=$H16,AN$10&lt;=$I16),1,""))</f>
        <v/>
      </c>
    </row>
    <row r="17" spans="2:40" ht="33.4" customHeight="1" x14ac:dyDescent="0.55000000000000004">
      <c r="B17" s="9"/>
      <c r="C17" s="11"/>
      <c r="D17" s="11"/>
      <c r="E17" s="9"/>
      <c r="F17" s="15"/>
      <c r="G17" s="9"/>
      <c r="H17" s="12"/>
      <c r="I17" s="10"/>
      <c r="J17" s="5" t="str">
        <f>IF(OR(WEEKDAY(J$10)=1,WEEKDAY(J$10)=7,COUNTIF(祝日!A7:A47,J$10)),"",IF(AND(J$10&gt;=$H17,J$10&lt;=$I17),1,""))</f>
        <v/>
      </c>
      <c r="K17" s="5" t="str">
        <f>IF(OR(WEEKDAY(K$10)=1,WEEKDAY(K$10)=7,COUNTIF(祝日!B7:B47,K$10)),"",IF(AND(K$10&gt;=$H17,K$10&lt;=$I17),1,""))</f>
        <v/>
      </c>
      <c r="L17" s="5" t="str">
        <f>IF(OR(WEEKDAY(L$10)=1,WEEKDAY(L$10)=7,COUNTIF(祝日!C7:C47,L$10)),"",IF(AND(L$10&gt;=$H17,L$10&lt;=$I17),1,""))</f>
        <v/>
      </c>
      <c r="M17" s="5" t="str">
        <f>IF(OR(WEEKDAY(M$10)=1,WEEKDAY(M$10)=7,COUNTIF(祝日!D7:D47,M$10)),"",IF(AND(M$10&gt;=$H17,M$10&lt;=$I17),1,""))</f>
        <v/>
      </c>
      <c r="N17" s="5" t="str">
        <f>IF(OR(WEEKDAY(N$10)=1,WEEKDAY(N$10)=7,COUNTIF(祝日!E7:E47,N$10)),"",IF(AND(N$10&gt;=$H17,N$10&lt;=$I17),1,""))</f>
        <v/>
      </c>
      <c r="O17" s="5" t="str">
        <f>IF(OR(WEEKDAY(O$10)=1,WEEKDAY(O$10)=7,COUNTIF(祝日!F7:F47,O$10)),"",IF(AND(O$10&gt;=$H17,O$10&lt;=$I17),1,""))</f>
        <v/>
      </c>
      <c r="P17" s="5" t="str">
        <f>IF(OR(WEEKDAY(P$10)=1,WEEKDAY(P$10)=7,COUNTIF(祝日!G7:G47,P$10)),"",IF(AND(P$10&gt;=$H17,P$10&lt;=$I17),1,""))</f>
        <v/>
      </c>
      <c r="Q17" s="5" t="str">
        <f>IF(OR(WEEKDAY(Q$10)=1,WEEKDAY(Q$10)=7,COUNTIF(祝日!H7:H47,Q$10)),"",IF(AND(Q$10&gt;=$H17,Q$10&lt;=$I17),1,""))</f>
        <v/>
      </c>
      <c r="R17" s="5" t="str">
        <f>IF(OR(WEEKDAY(R$10)=1,WEEKDAY(R$10)=7,COUNTIF(祝日!I7:I47,R$10)),"",IF(AND(R$10&gt;=$H17,R$10&lt;=$I17),1,""))</f>
        <v/>
      </c>
      <c r="S17" s="5" t="str">
        <f>IF(OR(WEEKDAY(S$10)=1,WEEKDAY(S$10)=7,COUNTIF(祝日!J7:J47,S$10)),"",IF(AND(S$10&gt;=$H17,S$10&lt;=$I17),1,""))</f>
        <v/>
      </c>
      <c r="T17" s="5" t="str">
        <f>IF(OR(WEEKDAY(T$10)=1,WEEKDAY(T$10)=7,COUNTIF(祝日!K7:K47,T$10)),"",IF(AND(T$10&gt;=$H17,T$10&lt;=$I17),1,""))</f>
        <v/>
      </c>
      <c r="U17" s="5" t="str">
        <f>IF(OR(WEEKDAY(U$10)=1,WEEKDAY(U$10)=7,COUNTIF(祝日!L7:L47,U$10)),"",IF(AND(U$10&gt;=$H17,U$10&lt;=$I17),1,""))</f>
        <v/>
      </c>
      <c r="V17" s="5" t="str">
        <f>IF(OR(WEEKDAY(V$10)=1,WEEKDAY(V$10)=7,COUNTIF(祝日!M7:M47,V$10)),"",IF(AND(V$10&gt;=$H17,V$10&lt;=$I17),1,""))</f>
        <v/>
      </c>
      <c r="W17" s="5" t="str">
        <f>IF(OR(WEEKDAY(W$10)=1,WEEKDAY(W$10)=7,COUNTIF(祝日!N7:N47,W$10)),"",IF(AND(W$10&gt;=$H17,W$10&lt;=$I17),1,""))</f>
        <v/>
      </c>
      <c r="X17" s="5" t="str">
        <f>IF(OR(WEEKDAY(X$10)=1,WEEKDAY(X$10)=7,COUNTIF(祝日!O7:O47,X$10)),"",IF(AND(X$10&gt;=$H17,X$10&lt;=$I17),1,""))</f>
        <v/>
      </c>
      <c r="Y17" s="5" t="str">
        <f>IF(OR(WEEKDAY(Y$10)=1,WEEKDAY(Y$10)=7,COUNTIF(祝日!P7:P47,Y$10)),"",IF(AND(Y$10&gt;=$H17,Y$10&lt;=$I17),1,""))</f>
        <v/>
      </c>
      <c r="Z17" s="5" t="str">
        <f>IF(OR(WEEKDAY(Z$10)=1,WEEKDAY(Z$10)=7,COUNTIF(祝日!Q7:Q47,Z$10)),"",IF(AND(Z$10&gt;=$H17,Z$10&lt;=$I17),1,""))</f>
        <v/>
      </c>
      <c r="AA17" s="5" t="str">
        <f>IF(OR(WEEKDAY(AA$10)=1,WEEKDAY(AA$10)=7,COUNTIF(祝日!R7:R47,AA$10)),"",IF(AND(AA$10&gt;=$H17,AA$10&lt;=$I17),1,""))</f>
        <v/>
      </c>
      <c r="AB17" s="5" t="str">
        <f>IF(OR(WEEKDAY(AB$10)=1,WEEKDAY(AB$10)=7,COUNTIF(祝日!S7:S47,AB$10)),"",IF(AND(AB$10&gt;=$H17,AB$10&lt;=$I17),1,""))</f>
        <v/>
      </c>
      <c r="AC17" s="5" t="str">
        <f>IF(OR(WEEKDAY(AC$10)=1,WEEKDAY(AC$10)=7,COUNTIF(祝日!T7:T47,AC$10)),"",IF(AND(AC$10&gt;=$H17,AC$10&lt;=$I17),1,""))</f>
        <v/>
      </c>
      <c r="AD17" s="5" t="str">
        <f>IF(OR(WEEKDAY(AD$10)=1,WEEKDAY(AD$10)=7,COUNTIF(祝日!U7:U47,AD$10)),"",IF(AND(AD$10&gt;=$H17,AD$10&lt;=$I17),1,""))</f>
        <v/>
      </c>
      <c r="AE17" s="5" t="str">
        <f>IF(OR(WEEKDAY(AE$10)=1,WEEKDAY(AE$10)=7,COUNTIF(祝日!V7:V47,AE$10)),"",IF(AND(AE$10&gt;=$H17,AE$10&lt;=$I17),1,""))</f>
        <v/>
      </c>
      <c r="AF17" s="5" t="str">
        <f>IF(OR(WEEKDAY(AF$10)=1,WEEKDAY(AF$10)=7,COUNTIF(祝日!W7:W47,AF$10)),"",IF(AND(AF$10&gt;=$H17,AF$10&lt;=$I17),1,""))</f>
        <v/>
      </c>
      <c r="AG17" s="5" t="str">
        <f>IF(OR(WEEKDAY(AG$10)=1,WEEKDAY(AG$10)=7,COUNTIF(祝日!X7:X47,AG$10)),"",IF(AND(AG$10&gt;=$H17,AG$10&lt;=$I17),1,""))</f>
        <v/>
      </c>
      <c r="AH17" s="5" t="str">
        <f>IF(OR(WEEKDAY(AH$10)=1,WEEKDAY(AH$10)=7,COUNTIF(祝日!Y7:Y47,AH$10)),"",IF(AND(AH$10&gt;=$H17,AH$10&lt;=$I17),1,""))</f>
        <v/>
      </c>
      <c r="AI17" s="5" t="str">
        <f>IF(OR(WEEKDAY(AI$10)=1,WEEKDAY(AI$10)=7,COUNTIF(祝日!Z7:Z47,AI$10)),"",IF(AND(AI$10&gt;=$H17,AI$10&lt;=$I17),1,""))</f>
        <v/>
      </c>
      <c r="AJ17" s="5" t="str">
        <f>IF(OR(WEEKDAY(AJ$10)=1,WEEKDAY(AJ$10)=7,COUNTIF(祝日!AA7:AA47,AJ$10)),"",IF(AND(AJ$10&gt;=$H17,AJ$10&lt;=$I17),1,""))</f>
        <v/>
      </c>
      <c r="AK17" s="5" t="str">
        <f>IF(OR(WEEKDAY(AK$10)=1,WEEKDAY(AK$10)=7,COUNTIF(祝日!AB7:AB47,AK$10)),"",IF(AND(AK$10&gt;=$H17,AK$10&lt;=$I17),1,""))</f>
        <v/>
      </c>
      <c r="AL17" s="5" t="str">
        <f>IF(OR(WEEKDAY(AL$10)=1,WEEKDAY(AL$10)=7,COUNTIF(祝日!AC7:AC47,AL$10)),"",IF(AND(AL$10&gt;=$H17,AL$10&lt;=$I17),1,""))</f>
        <v/>
      </c>
      <c r="AM17" s="5" t="str">
        <f>IF(OR(WEEKDAY(AM$10)=1,WEEKDAY(AM$10)=7,COUNTIF(祝日!AD7:AD47,AM$10)),"",IF(AND(AM$10&gt;=$H17,AM$10&lt;=$I17),1,""))</f>
        <v/>
      </c>
      <c r="AN17" s="5" t="str">
        <f>IF(OR(WEEKDAY(AN$10)=1,WEEKDAY(AN$10)=7,COUNTIF(祝日!AE7:AE47,AN$10)),"",IF(AND(AN$10&gt;=$H17,AN$10&lt;=$I17),1,""))</f>
        <v/>
      </c>
    </row>
    <row r="18" spans="2:40" ht="33.4" customHeight="1" x14ac:dyDescent="0.55000000000000004">
      <c r="B18" s="9"/>
      <c r="C18" s="11"/>
      <c r="D18" s="11"/>
      <c r="E18" s="9"/>
      <c r="F18" s="15"/>
      <c r="G18" s="9"/>
      <c r="H18" s="12"/>
      <c r="I18" s="10"/>
      <c r="J18" s="5" t="str">
        <f>IF(OR(WEEKDAY(J$10)=1,WEEKDAY(J$10)=7,COUNTIF(祝日!A8:A48,J$10)),"",IF(AND(J$10&gt;=$H18,J$10&lt;=$I18),1,""))</f>
        <v/>
      </c>
      <c r="K18" s="5" t="str">
        <f>IF(OR(WEEKDAY(K$10)=1,WEEKDAY(K$10)=7,COUNTIF(祝日!B8:B48,K$10)),"",IF(AND(K$10&gt;=$H18,K$10&lt;=$I18),1,""))</f>
        <v/>
      </c>
      <c r="L18" s="5" t="str">
        <f>IF(OR(WEEKDAY(L$10)=1,WEEKDAY(L$10)=7,COUNTIF(祝日!C8:C48,L$10)),"",IF(AND(L$10&gt;=$H18,L$10&lt;=$I18),1,""))</f>
        <v/>
      </c>
      <c r="M18" s="5" t="str">
        <f>IF(OR(WEEKDAY(M$10)=1,WEEKDAY(M$10)=7,COUNTIF(祝日!D8:D48,M$10)),"",IF(AND(M$10&gt;=$H18,M$10&lt;=$I18),1,""))</f>
        <v/>
      </c>
      <c r="N18" s="5" t="str">
        <f>IF(OR(WEEKDAY(N$10)=1,WEEKDAY(N$10)=7,COUNTIF(祝日!E8:E48,N$10)),"",IF(AND(N$10&gt;=$H18,N$10&lt;=$I18),1,""))</f>
        <v/>
      </c>
      <c r="O18" s="5" t="str">
        <f>IF(OR(WEEKDAY(O$10)=1,WEEKDAY(O$10)=7,COUNTIF(祝日!F8:F48,O$10)),"",IF(AND(O$10&gt;=$H18,O$10&lt;=$I18),1,""))</f>
        <v/>
      </c>
      <c r="P18" s="5" t="str">
        <f>IF(OR(WEEKDAY(P$10)=1,WEEKDAY(P$10)=7,COUNTIF(祝日!G8:G48,P$10)),"",IF(AND(P$10&gt;=$H18,P$10&lt;=$I18),1,""))</f>
        <v/>
      </c>
      <c r="Q18" s="5" t="str">
        <f>IF(OR(WEEKDAY(Q$10)=1,WEEKDAY(Q$10)=7,COUNTIF(祝日!H8:H48,Q$10)),"",IF(AND(Q$10&gt;=$H18,Q$10&lt;=$I18),1,""))</f>
        <v/>
      </c>
      <c r="R18" s="5" t="str">
        <f>IF(OR(WEEKDAY(R$10)=1,WEEKDAY(R$10)=7,COUNTIF(祝日!I8:I48,R$10)),"",IF(AND(R$10&gt;=$H18,R$10&lt;=$I18),1,""))</f>
        <v/>
      </c>
      <c r="S18" s="5" t="str">
        <f>IF(OR(WEEKDAY(S$10)=1,WEEKDAY(S$10)=7,COUNTIF(祝日!J8:J48,S$10)),"",IF(AND(S$10&gt;=$H18,S$10&lt;=$I18),1,""))</f>
        <v/>
      </c>
      <c r="T18" s="5" t="str">
        <f>IF(OR(WEEKDAY(T$10)=1,WEEKDAY(T$10)=7,COUNTIF(祝日!K8:K48,T$10)),"",IF(AND(T$10&gt;=$H18,T$10&lt;=$I18),1,""))</f>
        <v/>
      </c>
      <c r="U18" s="5" t="str">
        <f>IF(OR(WEEKDAY(U$10)=1,WEEKDAY(U$10)=7,COUNTIF(祝日!L8:L48,U$10)),"",IF(AND(U$10&gt;=$H18,U$10&lt;=$I18),1,""))</f>
        <v/>
      </c>
      <c r="V18" s="5" t="str">
        <f>IF(OR(WEEKDAY(V$10)=1,WEEKDAY(V$10)=7,COUNTIF(祝日!M8:M48,V$10)),"",IF(AND(V$10&gt;=$H18,V$10&lt;=$I18),1,""))</f>
        <v/>
      </c>
      <c r="W18" s="5" t="str">
        <f>IF(OR(WEEKDAY(W$10)=1,WEEKDAY(W$10)=7,COUNTIF(祝日!N8:N48,W$10)),"",IF(AND(W$10&gt;=$H18,W$10&lt;=$I18),1,""))</f>
        <v/>
      </c>
      <c r="X18" s="5" t="str">
        <f>IF(OR(WEEKDAY(X$10)=1,WEEKDAY(X$10)=7,COUNTIF(祝日!O8:O48,X$10)),"",IF(AND(X$10&gt;=$H18,X$10&lt;=$I18),1,""))</f>
        <v/>
      </c>
      <c r="Y18" s="5" t="str">
        <f>IF(OR(WEEKDAY(Y$10)=1,WEEKDAY(Y$10)=7,COUNTIF(祝日!P8:P48,Y$10)),"",IF(AND(Y$10&gt;=$H18,Y$10&lt;=$I18),1,""))</f>
        <v/>
      </c>
      <c r="Z18" s="5" t="str">
        <f>IF(OR(WEEKDAY(Z$10)=1,WEEKDAY(Z$10)=7,COUNTIF(祝日!Q8:Q48,Z$10)),"",IF(AND(Z$10&gt;=$H18,Z$10&lt;=$I18),1,""))</f>
        <v/>
      </c>
      <c r="AA18" s="5" t="str">
        <f>IF(OR(WEEKDAY(AA$10)=1,WEEKDAY(AA$10)=7,COUNTIF(祝日!R8:R48,AA$10)),"",IF(AND(AA$10&gt;=$H18,AA$10&lt;=$I18),1,""))</f>
        <v/>
      </c>
      <c r="AB18" s="5" t="str">
        <f>IF(OR(WEEKDAY(AB$10)=1,WEEKDAY(AB$10)=7,COUNTIF(祝日!S8:S48,AB$10)),"",IF(AND(AB$10&gt;=$H18,AB$10&lt;=$I18),1,""))</f>
        <v/>
      </c>
      <c r="AC18" s="5" t="str">
        <f>IF(OR(WEEKDAY(AC$10)=1,WEEKDAY(AC$10)=7,COUNTIF(祝日!T8:T48,AC$10)),"",IF(AND(AC$10&gt;=$H18,AC$10&lt;=$I18),1,""))</f>
        <v/>
      </c>
      <c r="AD18" s="5" t="str">
        <f>IF(OR(WEEKDAY(AD$10)=1,WEEKDAY(AD$10)=7,COUNTIF(祝日!U8:U48,AD$10)),"",IF(AND(AD$10&gt;=$H18,AD$10&lt;=$I18),1,""))</f>
        <v/>
      </c>
      <c r="AE18" s="5" t="str">
        <f>IF(OR(WEEKDAY(AE$10)=1,WEEKDAY(AE$10)=7,COUNTIF(祝日!V8:V48,AE$10)),"",IF(AND(AE$10&gt;=$H18,AE$10&lt;=$I18),1,""))</f>
        <v/>
      </c>
      <c r="AF18" s="5" t="str">
        <f>IF(OR(WEEKDAY(AF$10)=1,WEEKDAY(AF$10)=7,COUNTIF(祝日!W8:W48,AF$10)),"",IF(AND(AF$10&gt;=$H18,AF$10&lt;=$I18),1,""))</f>
        <v/>
      </c>
      <c r="AG18" s="5" t="str">
        <f>IF(OR(WEEKDAY(AG$10)=1,WEEKDAY(AG$10)=7,COUNTIF(祝日!X8:X48,AG$10)),"",IF(AND(AG$10&gt;=$H18,AG$10&lt;=$I18),1,""))</f>
        <v/>
      </c>
      <c r="AH18" s="5" t="str">
        <f>IF(OR(WEEKDAY(AH$10)=1,WEEKDAY(AH$10)=7,COUNTIF(祝日!Y8:Y48,AH$10)),"",IF(AND(AH$10&gt;=$H18,AH$10&lt;=$I18),1,""))</f>
        <v/>
      </c>
      <c r="AI18" s="5" t="str">
        <f>IF(OR(WEEKDAY(AI$10)=1,WEEKDAY(AI$10)=7,COUNTIF(祝日!Z8:Z48,AI$10)),"",IF(AND(AI$10&gt;=$H18,AI$10&lt;=$I18),1,""))</f>
        <v/>
      </c>
      <c r="AJ18" s="5" t="str">
        <f>IF(OR(WEEKDAY(AJ$10)=1,WEEKDAY(AJ$10)=7,COUNTIF(祝日!AA8:AA48,AJ$10)),"",IF(AND(AJ$10&gt;=$H18,AJ$10&lt;=$I18),1,""))</f>
        <v/>
      </c>
      <c r="AK18" s="5" t="str">
        <f>IF(OR(WEEKDAY(AK$10)=1,WEEKDAY(AK$10)=7,COUNTIF(祝日!AB8:AB48,AK$10)),"",IF(AND(AK$10&gt;=$H18,AK$10&lt;=$I18),1,""))</f>
        <v/>
      </c>
      <c r="AL18" s="5" t="str">
        <f>IF(OR(WEEKDAY(AL$10)=1,WEEKDAY(AL$10)=7,COUNTIF(祝日!AC8:AC48,AL$10)),"",IF(AND(AL$10&gt;=$H18,AL$10&lt;=$I18),1,""))</f>
        <v/>
      </c>
      <c r="AM18" s="5" t="str">
        <f>IF(OR(WEEKDAY(AM$10)=1,WEEKDAY(AM$10)=7,COUNTIF(祝日!AD8:AD48,AM$10)),"",IF(AND(AM$10&gt;=$H18,AM$10&lt;=$I18),1,""))</f>
        <v/>
      </c>
      <c r="AN18" s="5" t="str">
        <f>IF(OR(WEEKDAY(AN$10)=1,WEEKDAY(AN$10)=7,COUNTIF(祝日!AE8:AE48,AN$10)),"",IF(AND(AN$10&gt;=$H18,AN$10&lt;=$I18),1,""))</f>
        <v/>
      </c>
    </row>
    <row r="19" spans="2:40" ht="33.4" customHeight="1" x14ac:dyDescent="0.55000000000000004">
      <c r="B19" s="9"/>
      <c r="C19" s="11"/>
      <c r="D19" s="11"/>
      <c r="E19" s="9"/>
      <c r="F19" s="15"/>
      <c r="G19" s="9"/>
      <c r="H19" s="12"/>
      <c r="I19" s="10"/>
      <c r="J19" s="5" t="str">
        <f>IF(OR(WEEKDAY(J$10)=1,WEEKDAY(J$10)=7,COUNTIF(祝日!A9:A49,J$10)),"",IF(AND(J$10&gt;=$H19,J$10&lt;=$I19),1,""))</f>
        <v/>
      </c>
      <c r="K19" s="5" t="str">
        <f>IF(OR(WEEKDAY(K$10)=1,WEEKDAY(K$10)=7,COUNTIF(祝日!B9:B49,K$10)),"",IF(AND(K$10&gt;=$H19,K$10&lt;=$I19),1,""))</f>
        <v/>
      </c>
      <c r="L19" s="5" t="str">
        <f>IF(OR(WEEKDAY(L$10)=1,WEEKDAY(L$10)=7,COUNTIF(祝日!C9:C49,L$10)),"",IF(AND(L$10&gt;=$H19,L$10&lt;=$I19),1,""))</f>
        <v/>
      </c>
      <c r="M19" s="5" t="str">
        <f>IF(OR(WEEKDAY(M$10)=1,WEEKDAY(M$10)=7,COUNTIF(祝日!D9:D49,M$10)),"",IF(AND(M$10&gt;=$H19,M$10&lt;=$I19),1,""))</f>
        <v/>
      </c>
      <c r="N19" s="5" t="str">
        <f>IF(OR(WEEKDAY(N$10)=1,WEEKDAY(N$10)=7,COUNTIF(祝日!E9:E49,N$10)),"",IF(AND(N$10&gt;=$H19,N$10&lt;=$I19),1,""))</f>
        <v/>
      </c>
      <c r="O19" s="5" t="str">
        <f>IF(OR(WEEKDAY(O$10)=1,WEEKDAY(O$10)=7,COUNTIF(祝日!F9:F49,O$10)),"",IF(AND(O$10&gt;=$H19,O$10&lt;=$I19),1,""))</f>
        <v/>
      </c>
      <c r="P19" s="5" t="str">
        <f>IF(OR(WEEKDAY(P$10)=1,WEEKDAY(P$10)=7,COUNTIF(祝日!G9:G49,P$10)),"",IF(AND(P$10&gt;=$H19,P$10&lt;=$I19),1,""))</f>
        <v/>
      </c>
      <c r="Q19" s="5" t="str">
        <f>IF(OR(WEEKDAY(Q$10)=1,WEEKDAY(Q$10)=7,COUNTIF(祝日!H9:H49,Q$10)),"",IF(AND(Q$10&gt;=$H19,Q$10&lt;=$I19),1,""))</f>
        <v/>
      </c>
      <c r="R19" s="5" t="str">
        <f>IF(OR(WEEKDAY(R$10)=1,WEEKDAY(R$10)=7,COUNTIF(祝日!I9:I49,R$10)),"",IF(AND(R$10&gt;=$H19,R$10&lt;=$I19),1,""))</f>
        <v/>
      </c>
      <c r="S19" s="5" t="str">
        <f>IF(OR(WEEKDAY(S$10)=1,WEEKDAY(S$10)=7,COUNTIF(祝日!J9:J49,S$10)),"",IF(AND(S$10&gt;=$H19,S$10&lt;=$I19),1,""))</f>
        <v/>
      </c>
      <c r="T19" s="5" t="str">
        <f>IF(OR(WEEKDAY(T$10)=1,WEEKDAY(T$10)=7,COUNTIF(祝日!K9:K49,T$10)),"",IF(AND(T$10&gt;=$H19,T$10&lt;=$I19),1,""))</f>
        <v/>
      </c>
      <c r="U19" s="5" t="str">
        <f>IF(OR(WEEKDAY(U$10)=1,WEEKDAY(U$10)=7,COUNTIF(祝日!L9:L49,U$10)),"",IF(AND(U$10&gt;=$H19,U$10&lt;=$I19),1,""))</f>
        <v/>
      </c>
      <c r="V19" s="5" t="str">
        <f>IF(OR(WEEKDAY(V$10)=1,WEEKDAY(V$10)=7,COUNTIF(祝日!M9:M49,V$10)),"",IF(AND(V$10&gt;=$H19,V$10&lt;=$I19),1,""))</f>
        <v/>
      </c>
      <c r="W19" s="5" t="str">
        <f>IF(OR(WEEKDAY(W$10)=1,WEEKDAY(W$10)=7,COUNTIF(祝日!N9:N49,W$10)),"",IF(AND(W$10&gt;=$H19,W$10&lt;=$I19),1,""))</f>
        <v/>
      </c>
      <c r="X19" s="5" t="str">
        <f>IF(OR(WEEKDAY(X$10)=1,WEEKDAY(X$10)=7,COUNTIF(祝日!O9:O49,X$10)),"",IF(AND(X$10&gt;=$H19,X$10&lt;=$I19),1,""))</f>
        <v/>
      </c>
      <c r="Y19" s="5" t="str">
        <f>IF(OR(WEEKDAY(Y$10)=1,WEEKDAY(Y$10)=7,COUNTIF(祝日!P9:P49,Y$10)),"",IF(AND(Y$10&gt;=$H19,Y$10&lt;=$I19),1,""))</f>
        <v/>
      </c>
      <c r="Z19" s="5" t="str">
        <f>IF(OR(WEEKDAY(Z$10)=1,WEEKDAY(Z$10)=7,COUNTIF(祝日!Q9:Q49,Z$10)),"",IF(AND(Z$10&gt;=$H19,Z$10&lt;=$I19),1,""))</f>
        <v/>
      </c>
      <c r="AA19" s="5" t="str">
        <f>IF(OR(WEEKDAY(AA$10)=1,WEEKDAY(AA$10)=7,COUNTIF(祝日!R9:R49,AA$10)),"",IF(AND(AA$10&gt;=$H19,AA$10&lt;=$I19),1,""))</f>
        <v/>
      </c>
      <c r="AB19" s="5" t="str">
        <f>IF(OR(WEEKDAY(AB$10)=1,WEEKDAY(AB$10)=7,COUNTIF(祝日!S9:S49,AB$10)),"",IF(AND(AB$10&gt;=$H19,AB$10&lt;=$I19),1,""))</f>
        <v/>
      </c>
      <c r="AC19" s="5" t="str">
        <f>IF(OR(WEEKDAY(AC$10)=1,WEEKDAY(AC$10)=7,COUNTIF(祝日!T9:T49,AC$10)),"",IF(AND(AC$10&gt;=$H19,AC$10&lt;=$I19),1,""))</f>
        <v/>
      </c>
      <c r="AD19" s="5" t="str">
        <f>IF(OR(WEEKDAY(AD$10)=1,WEEKDAY(AD$10)=7,COUNTIF(祝日!U9:U49,AD$10)),"",IF(AND(AD$10&gt;=$H19,AD$10&lt;=$I19),1,""))</f>
        <v/>
      </c>
      <c r="AE19" s="5" t="str">
        <f>IF(OR(WEEKDAY(AE$10)=1,WEEKDAY(AE$10)=7,COUNTIF(祝日!V9:V49,AE$10)),"",IF(AND(AE$10&gt;=$H19,AE$10&lt;=$I19),1,""))</f>
        <v/>
      </c>
      <c r="AF19" s="5" t="str">
        <f>IF(OR(WEEKDAY(AF$10)=1,WEEKDAY(AF$10)=7,COUNTIF(祝日!W9:W49,AF$10)),"",IF(AND(AF$10&gt;=$H19,AF$10&lt;=$I19),1,""))</f>
        <v/>
      </c>
      <c r="AG19" s="5" t="str">
        <f>IF(OR(WEEKDAY(AG$10)=1,WEEKDAY(AG$10)=7,COUNTIF(祝日!X9:X49,AG$10)),"",IF(AND(AG$10&gt;=$H19,AG$10&lt;=$I19),1,""))</f>
        <v/>
      </c>
      <c r="AH19" s="5" t="str">
        <f>IF(OR(WEEKDAY(AH$10)=1,WEEKDAY(AH$10)=7,COUNTIF(祝日!Y9:Y49,AH$10)),"",IF(AND(AH$10&gt;=$H19,AH$10&lt;=$I19),1,""))</f>
        <v/>
      </c>
      <c r="AI19" s="5" t="str">
        <f>IF(OR(WEEKDAY(AI$10)=1,WEEKDAY(AI$10)=7,COUNTIF(祝日!Z9:Z49,AI$10)),"",IF(AND(AI$10&gt;=$H19,AI$10&lt;=$I19),1,""))</f>
        <v/>
      </c>
      <c r="AJ19" s="5" t="str">
        <f>IF(OR(WEEKDAY(AJ$10)=1,WEEKDAY(AJ$10)=7,COUNTIF(祝日!AA9:AA49,AJ$10)),"",IF(AND(AJ$10&gt;=$H19,AJ$10&lt;=$I19),1,""))</f>
        <v/>
      </c>
      <c r="AK19" s="5" t="str">
        <f>IF(OR(WEEKDAY(AK$10)=1,WEEKDAY(AK$10)=7,COUNTIF(祝日!AB9:AB49,AK$10)),"",IF(AND(AK$10&gt;=$H19,AK$10&lt;=$I19),1,""))</f>
        <v/>
      </c>
      <c r="AL19" s="5" t="str">
        <f>IF(OR(WEEKDAY(AL$10)=1,WEEKDAY(AL$10)=7,COUNTIF(祝日!AC9:AC49,AL$10)),"",IF(AND(AL$10&gt;=$H19,AL$10&lt;=$I19),1,""))</f>
        <v/>
      </c>
      <c r="AM19" s="5" t="str">
        <f>IF(OR(WEEKDAY(AM$10)=1,WEEKDAY(AM$10)=7,COUNTIF(祝日!AD9:AD49,AM$10)),"",IF(AND(AM$10&gt;=$H19,AM$10&lt;=$I19),1,""))</f>
        <v/>
      </c>
      <c r="AN19" s="5" t="str">
        <f>IF(OR(WEEKDAY(AN$10)=1,WEEKDAY(AN$10)=7,COUNTIF(祝日!AE9:AE49,AN$10)),"",IF(AND(AN$10&gt;=$H19,AN$10&lt;=$I19),1,""))</f>
        <v/>
      </c>
    </row>
    <row r="20" spans="2:40" ht="33.4" customHeight="1" x14ac:dyDescent="0.55000000000000004">
      <c r="B20" s="9"/>
      <c r="C20" s="11"/>
      <c r="D20" s="11"/>
      <c r="E20" s="9"/>
      <c r="F20" s="15"/>
      <c r="G20" s="9"/>
      <c r="H20" s="12"/>
      <c r="I20" s="10"/>
      <c r="J20" s="5" t="str">
        <f>IF(OR(WEEKDAY(J$10)=1,WEEKDAY(J$10)=7,COUNTIF(祝日!A10:A50,J$10)),"",IF(AND(J$10&gt;=$H20,J$10&lt;=$I20),1,""))</f>
        <v/>
      </c>
      <c r="K20" s="5" t="str">
        <f>IF(OR(WEEKDAY(K$10)=1,WEEKDAY(K$10)=7,COUNTIF(祝日!B10:B50,K$10)),"",IF(AND(K$10&gt;=$H20,K$10&lt;=$I20),1,""))</f>
        <v/>
      </c>
      <c r="L20" s="5" t="str">
        <f>IF(OR(WEEKDAY(L$10)=1,WEEKDAY(L$10)=7,COUNTIF(祝日!C10:C50,L$10)),"",IF(AND(L$10&gt;=$H20,L$10&lt;=$I20),1,""))</f>
        <v/>
      </c>
      <c r="M20" s="5" t="str">
        <f>IF(OR(WEEKDAY(M$10)=1,WEEKDAY(M$10)=7,COUNTIF(祝日!D10:D50,M$10)),"",IF(AND(M$10&gt;=$H20,M$10&lt;=$I20),1,""))</f>
        <v/>
      </c>
      <c r="N20" s="5" t="str">
        <f>IF(OR(WEEKDAY(N$10)=1,WEEKDAY(N$10)=7,COUNTIF(祝日!E10:E50,N$10)),"",IF(AND(N$10&gt;=$H20,N$10&lt;=$I20),1,""))</f>
        <v/>
      </c>
      <c r="O20" s="5" t="str">
        <f>IF(OR(WEEKDAY(O$10)=1,WEEKDAY(O$10)=7,COUNTIF(祝日!F10:F50,O$10)),"",IF(AND(O$10&gt;=$H20,O$10&lt;=$I20),1,""))</f>
        <v/>
      </c>
      <c r="P20" s="5" t="str">
        <f>IF(OR(WEEKDAY(P$10)=1,WEEKDAY(P$10)=7,COUNTIF(祝日!G10:G50,P$10)),"",IF(AND(P$10&gt;=$H20,P$10&lt;=$I20),1,""))</f>
        <v/>
      </c>
      <c r="Q20" s="5" t="str">
        <f>IF(OR(WEEKDAY(Q$10)=1,WEEKDAY(Q$10)=7,COUNTIF(祝日!H10:H50,Q$10)),"",IF(AND(Q$10&gt;=$H20,Q$10&lt;=$I20),1,""))</f>
        <v/>
      </c>
      <c r="R20" s="5" t="str">
        <f>IF(OR(WEEKDAY(R$10)=1,WEEKDAY(R$10)=7,COUNTIF(祝日!I10:I50,R$10)),"",IF(AND(R$10&gt;=$H20,R$10&lt;=$I20),1,""))</f>
        <v/>
      </c>
      <c r="S20" s="5" t="str">
        <f>IF(OR(WEEKDAY(S$10)=1,WEEKDAY(S$10)=7,COUNTIF(祝日!J10:J50,S$10)),"",IF(AND(S$10&gt;=$H20,S$10&lt;=$I20),1,""))</f>
        <v/>
      </c>
      <c r="T20" s="5" t="str">
        <f>IF(OR(WEEKDAY(T$10)=1,WEEKDAY(T$10)=7,COUNTIF(祝日!K10:K50,T$10)),"",IF(AND(T$10&gt;=$H20,T$10&lt;=$I20),1,""))</f>
        <v/>
      </c>
      <c r="U20" s="5" t="str">
        <f>IF(OR(WEEKDAY(U$10)=1,WEEKDAY(U$10)=7,COUNTIF(祝日!L10:L50,U$10)),"",IF(AND(U$10&gt;=$H20,U$10&lt;=$I20),1,""))</f>
        <v/>
      </c>
      <c r="V20" s="5" t="str">
        <f>IF(OR(WEEKDAY(V$10)=1,WEEKDAY(V$10)=7,COUNTIF(祝日!M10:M50,V$10)),"",IF(AND(V$10&gt;=$H20,V$10&lt;=$I20),1,""))</f>
        <v/>
      </c>
      <c r="W20" s="5" t="str">
        <f>IF(OR(WEEKDAY(W$10)=1,WEEKDAY(W$10)=7,COUNTIF(祝日!N10:N50,W$10)),"",IF(AND(W$10&gt;=$H20,W$10&lt;=$I20),1,""))</f>
        <v/>
      </c>
      <c r="X20" s="5" t="str">
        <f>IF(OR(WEEKDAY(X$10)=1,WEEKDAY(X$10)=7,COUNTIF(祝日!O10:O50,X$10)),"",IF(AND(X$10&gt;=$H20,X$10&lt;=$I20),1,""))</f>
        <v/>
      </c>
      <c r="Y20" s="5" t="str">
        <f>IF(OR(WEEKDAY(Y$10)=1,WEEKDAY(Y$10)=7,COUNTIF(祝日!P10:P50,Y$10)),"",IF(AND(Y$10&gt;=$H20,Y$10&lt;=$I20),1,""))</f>
        <v/>
      </c>
      <c r="Z20" s="5" t="str">
        <f>IF(OR(WEEKDAY(Z$10)=1,WEEKDAY(Z$10)=7,COUNTIF(祝日!Q10:Q50,Z$10)),"",IF(AND(Z$10&gt;=$H20,Z$10&lt;=$I20),1,""))</f>
        <v/>
      </c>
      <c r="AA20" s="5" t="str">
        <f>IF(OR(WEEKDAY(AA$10)=1,WEEKDAY(AA$10)=7,COUNTIF(祝日!R10:R50,AA$10)),"",IF(AND(AA$10&gt;=$H20,AA$10&lt;=$I20),1,""))</f>
        <v/>
      </c>
      <c r="AB20" s="5" t="str">
        <f>IF(OR(WEEKDAY(AB$10)=1,WEEKDAY(AB$10)=7,COUNTIF(祝日!S10:S50,AB$10)),"",IF(AND(AB$10&gt;=$H20,AB$10&lt;=$I20),1,""))</f>
        <v/>
      </c>
      <c r="AC20" s="5" t="str">
        <f>IF(OR(WEEKDAY(AC$10)=1,WEEKDAY(AC$10)=7,COUNTIF(祝日!T10:T50,AC$10)),"",IF(AND(AC$10&gt;=$H20,AC$10&lt;=$I20),1,""))</f>
        <v/>
      </c>
      <c r="AD20" s="5" t="str">
        <f>IF(OR(WEEKDAY(AD$10)=1,WEEKDAY(AD$10)=7,COUNTIF(祝日!U10:U50,AD$10)),"",IF(AND(AD$10&gt;=$H20,AD$10&lt;=$I20),1,""))</f>
        <v/>
      </c>
      <c r="AE20" s="5" t="str">
        <f>IF(OR(WEEKDAY(AE$10)=1,WEEKDAY(AE$10)=7,COUNTIF(祝日!V10:V50,AE$10)),"",IF(AND(AE$10&gt;=$H20,AE$10&lt;=$I20),1,""))</f>
        <v/>
      </c>
      <c r="AF20" s="5" t="str">
        <f>IF(OR(WEEKDAY(AF$10)=1,WEEKDAY(AF$10)=7,COUNTIF(祝日!W10:W50,AF$10)),"",IF(AND(AF$10&gt;=$H20,AF$10&lt;=$I20),1,""))</f>
        <v/>
      </c>
      <c r="AG20" s="5" t="str">
        <f>IF(OR(WEEKDAY(AG$10)=1,WEEKDAY(AG$10)=7,COUNTIF(祝日!X10:X50,AG$10)),"",IF(AND(AG$10&gt;=$H20,AG$10&lt;=$I20),1,""))</f>
        <v/>
      </c>
      <c r="AH20" s="5" t="str">
        <f>IF(OR(WEEKDAY(AH$10)=1,WEEKDAY(AH$10)=7,COUNTIF(祝日!Y10:Y50,AH$10)),"",IF(AND(AH$10&gt;=$H20,AH$10&lt;=$I20),1,""))</f>
        <v/>
      </c>
      <c r="AI20" s="5" t="str">
        <f>IF(OR(WEEKDAY(AI$10)=1,WEEKDAY(AI$10)=7,COUNTIF(祝日!Z10:Z50,AI$10)),"",IF(AND(AI$10&gt;=$H20,AI$10&lt;=$I20),1,""))</f>
        <v/>
      </c>
      <c r="AJ20" s="5" t="str">
        <f>IF(OR(WEEKDAY(AJ$10)=1,WEEKDAY(AJ$10)=7,COUNTIF(祝日!AA10:AA50,AJ$10)),"",IF(AND(AJ$10&gt;=$H20,AJ$10&lt;=$I20),1,""))</f>
        <v/>
      </c>
      <c r="AK20" s="5" t="str">
        <f>IF(OR(WEEKDAY(AK$10)=1,WEEKDAY(AK$10)=7,COUNTIF(祝日!AB10:AB50,AK$10)),"",IF(AND(AK$10&gt;=$H20,AK$10&lt;=$I20),1,""))</f>
        <v/>
      </c>
      <c r="AL20" s="5" t="str">
        <f>IF(OR(WEEKDAY(AL$10)=1,WEEKDAY(AL$10)=7,COUNTIF(祝日!AC10:AC50,AL$10)),"",IF(AND(AL$10&gt;=$H20,AL$10&lt;=$I20),1,""))</f>
        <v/>
      </c>
      <c r="AM20" s="5" t="str">
        <f>IF(OR(WEEKDAY(AM$10)=1,WEEKDAY(AM$10)=7,COUNTIF(祝日!AD10:AD50,AM$10)),"",IF(AND(AM$10&gt;=$H20,AM$10&lt;=$I20),1,""))</f>
        <v/>
      </c>
      <c r="AN20" s="5" t="str">
        <f>IF(OR(WEEKDAY(AN$10)=1,WEEKDAY(AN$10)=7,COUNTIF(祝日!AE10:AE50,AN$10)),"",IF(AND(AN$10&gt;=$H20,AN$10&lt;=$I20),1,""))</f>
        <v/>
      </c>
    </row>
    <row r="21" spans="2:40" ht="33.4" customHeight="1" x14ac:dyDescent="0.55000000000000004">
      <c r="B21" s="9"/>
      <c r="C21" s="11"/>
      <c r="D21" s="11"/>
      <c r="E21" s="9"/>
      <c r="F21" s="15"/>
      <c r="G21" s="9"/>
      <c r="H21" s="12"/>
      <c r="I21" s="10"/>
      <c r="J21" s="5" t="str">
        <f>IF(OR(WEEKDAY(J$10)=1,WEEKDAY(J$10)=7,COUNTIF(祝日!A11:A51,J$10)),"",IF(AND(J$10&gt;=$H21,J$10&lt;=$I21),1,""))</f>
        <v/>
      </c>
      <c r="K21" s="5" t="str">
        <f>IF(OR(WEEKDAY(K$10)=1,WEEKDAY(K$10)=7,COUNTIF(祝日!B11:B51,K$10)),"",IF(AND(K$10&gt;=$H21,K$10&lt;=$I21),1,""))</f>
        <v/>
      </c>
      <c r="L21" s="5" t="str">
        <f>IF(OR(WEEKDAY(L$10)=1,WEEKDAY(L$10)=7,COUNTIF(祝日!C11:C51,L$10)),"",IF(AND(L$10&gt;=$H21,L$10&lt;=$I21),1,""))</f>
        <v/>
      </c>
      <c r="M21" s="5" t="str">
        <f>IF(OR(WEEKDAY(M$10)=1,WEEKDAY(M$10)=7,COUNTIF(祝日!D11:D51,M$10)),"",IF(AND(M$10&gt;=$H21,M$10&lt;=$I21),1,""))</f>
        <v/>
      </c>
      <c r="N21" s="5" t="str">
        <f>IF(OR(WEEKDAY(N$10)=1,WEEKDAY(N$10)=7,COUNTIF(祝日!E11:E51,N$10)),"",IF(AND(N$10&gt;=$H21,N$10&lt;=$I21),1,""))</f>
        <v/>
      </c>
      <c r="O21" s="5" t="str">
        <f>IF(OR(WEEKDAY(O$10)=1,WEEKDAY(O$10)=7,COUNTIF(祝日!F11:F51,O$10)),"",IF(AND(O$10&gt;=$H21,O$10&lt;=$I21),1,""))</f>
        <v/>
      </c>
      <c r="P21" s="5" t="str">
        <f>IF(OR(WEEKDAY(P$10)=1,WEEKDAY(P$10)=7,COUNTIF(祝日!G11:G51,P$10)),"",IF(AND(P$10&gt;=$H21,P$10&lt;=$I21),1,""))</f>
        <v/>
      </c>
      <c r="Q21" s="5" t="str">
        <f>IF(OR(WEEKDAY(Q$10)=1,WEEKDAY(Q$10)=7,COUNTIF(祝日!H11:H51,Q$10)),"",IF(AND(Q$10&gt;=$H21,Q$10&lt;=$I21),1,""))</f>
        <v/>
      </c>
      <c r="R21" s="5" t="str">
        <f>IF(OR(WEEKDAY(R$10)=1,WEEKDAY(R$10)=7,COUNTIF(祝日!I11:I51,R$10)),"",IF(AND(R$10&gt;=$H21,R$10&lt;=$I21),1,""))</f>
        <v/>
      </c>
      <c r="S21" s="5" t="str">
        <f>IF(OR(WEEKDAY(S$10)=1,WEEKDAY(S$10)=7,COUNTIF(祝日!J11:J51,S$10)),"",IF(AND(S$10&gt;=$H21,S$10&lt;=$I21),1,""))</f>
        <v/>
      </c>
      <c r="T21" s="5" t="str">
        <f>IF(OR(WEEKDAY(T$10)=1,WEEKDAY(T$10)=7,COUNTIF(祝日!K11:K51,T$10)),"",IF(AND(T$10&gt;=$H21,T$10&lt;=$I21),1,""))</f>
        <v/>
      </c>
      <c r="U21" s="5" t="str">
        <f>IF(OR(WEEKDAY(U$10)=1,WEEKDAY(U$10)=7,COUNTIF(祝日!L11:L51,U$10)),"",IF(AND(U$10&gt;=$H21,U$10&lt;=$I21),1,""))</f>
        <v/>
      </c>
      <c r="V21" s="5" t="str">
        <f>IF(OR(WEEKDAY(V$10)=1,WEEKDAY(V$10)=7,COUNTIF(祝日!M11:M51,V$10)),"",IF(AND(V$10&gt;=$H21,V$10&lt;=$I21),1,""))</f>
        <v/>
      </c>
      <c r="W21" s="5" t="str">
        <f>IF(OR(WEEKDAY(W$10)=1,WEEKDAY(W$10)=7,COUNTIF(祝日!N11:N51,W$10)),"",IF(AND(W$10&gt;=$H21,W$10&lt;=$I21),1,""))</f>
        <v/>
      </c>
      <c r="X21" s="5" t="str">
        <f>IF(OR(WEEKDAY(X$10)=1,WEEKDAY(X$10)=7,COUNTIF(祝日!O11:O51,X$10)),"",IF(AND(X$10&gt;=$H21,X$10&lt;=$I21),1,""))</f>
        <v/>
      </c>
      <c r="Y21" s="5" t="str">
        <f>IF(OR(WEEKDAY(Y$10)=1,WEEKDAY(Y$10)=7,COUNTIF(祝日!P11:P51,Y$10)),"",IF(AND(Y$10&gt;=$H21,Y$10&lt;=$I21),1,""))</f>
        <v/>
      </c>
      <c r="Z21" s="5" t="str">
        <f>IF(OR(WEEKDAY(Z$10)=1,WEEKDAY(Z$10)=7,COUNTIF(祝日!Q11:Q51,Z$10)),"",IF(AND(Z$10&gt;=$H21,Z$10&lt;=$I21),1,""))</f>
        <v/>
      </c>
      <c r="AA21" s="5" t="str">
        <f>IF(OR(WEEKDAY(AA$10)=1,WEEKDAY(AA$10)=7,COUNTIF(祝日!R11:R51,AA$10)),"",IF(AND(AA$10&gt;=$H21,AA$10&lt;=$I21),1,""))</f>
        <v/>
      </c>
      <c r="AB21" s="5" t="str">
        <f>IF(OR(WEEKDAY(AB$10)=1,WEEKDAY(AB$10)=7,COUNTIF(祝日!S11:S51,AB$10)),"",IF(AND(AB$10&gt;=$H21,AB$10&lt;=$I21),1,""))</f>
        <v/>
      </c>
      <c r="AC21" s="5" t="str">
        <f>IF(OR(WEEKDAY(AC$10)=1,WEEKDAY(AC$10)=7,COUNTIF(祝日!T11:T51,AC$10)),"",IF(AND(AC$10&gt;=$H21,AC$10&lt;=$I21),1,""))</f>
        <v/>
      </c>
      <c r="AD21" s="5" t="str">
        <f>IF(OR(WEEKDAY(AD$10)=1,WEEKDAY(AD$10)=7,COUNTIF(祝日!U11:U51,AD$10)),"",IF(AND(AD$10&gt;=$H21,AD$10&lt;=$I21),1,""))</f>
        <v/>
      </c>
      <c r="AE21" s="5" t="str">
        <f>IF(OR(WEEKDAY(AE$10)=1,WEEKDAY(AE$10)=7,COUNTIF(祝日!V11:V51,AE$10)),"",IF(AND(AE$10&gt;=$H21,AE$10&lt;=$I21),1,""))</f>
        <v/>
      </c>
      <c r="AF21" s="5" t="str">
        <f>IF(OR(WEEKDAY(AF$10)=1,WEEKDAY(AF$10)=7,COUNTIF(祝日!W11:W51,AF$10)),"",IF(AND(AF$10&gt;=$H21,AF$10&lt;=$I21),1,""))</f>
        <v/>
      </c>
      <c r="AG21" s="5" t="str">
        <f>IF(OR(WEEKDAY(AG$10)=1,WEEKDAY(AG$10)=7,COUNTIF(祝日!X11:X51,AG$10)),"",IF(AND(AG$10&gt;=$H21,AG$10&lt;=$I21),1,""))</f>
        <v/>
      </c>
      <c r="AH21" s="5" t="str">
        <f>IF(OR(WEEKDAY(AH$10)=1,WEEKDAY(AH$10)=7,COUNTIF(祝日!Y11:Y51,AH$10)),"",IF(AND(AH$10&gt;=$H21,AH$10&lt;=$I21),1,""))</f>
        <v/>
      </c>
      <c r="AI21" s="5" t="str">
        <f>IF(OR(WEEKDAY(AI$10)=1,WEEKDAY(AI$10)=7,COUNTIF(祝日!Z11:Z51,AI$10)),"",IF(AND(AI$10&gt;=$H21,AI$10&lt;=$I21),1,""))</f>
        <v/>
      </c>
      <c r="AJ21" s="5" t="str">
        <f>IF(OR(WEEKDAY(AJ$10)=1,WEEKDAY(AJ$10)=7,COUNTIF(祝日!AA11:AA51,AJ$10)),"",IF(AND(AJ$10&gt;=$H21,AJ$10&lt;=$I21),1,""))</f>
        <v/>
      </c>
      <c r="AK21" s="5" t="str">
        <f>IF(OR(WEEKDAY(AK$10)=1,WEEKDAY(AK$10)=7,COUNTIF(祝日!AB11:AB51,AK$10)),"",IF(AND(AK$10&gt;=$H21,AK$10&lt;=$I21),1,""))</f>
        <v/>
      </c>
      <c r="AL21" s="5" t="str">
        <f>IF(OR(WEEKDAY(AL$10)=1,WEEKDAY(AL$10)=7,COUNTIF(祝日!AC11:AC51,AL$10)),"",IF(AND(AL$10&gt;=$H21,AL$10&lt;=$I21),1,""))</f>
        <v/>
      </c>
      <c r="AM21" s="5" t="str">
        <f>IF(OR(WEEKDAY(AM$10)=1,WEEKDAY(AM$10)=7,COUNTIF(祝日!AD11:AD51,AM$10)),"",IF(AND(AM$10&gt;=$H21,AM$10&lt;=$I21),1,""))</f>
        <v/>
      </c>
      <c r="AN21" s="5" t="str">
        <f>IF(OR(WEEKDAY(AN$10)=1,WEEKDAY(AN$10)=7,COUNTIF(祝日!AE11:AE51,AN$10)),"",IF(AND(AN$10&gt;=$H21,AN$10&lt;=$I21),1,""))</f>
        <v/>
      </c>
    </row>
    <row r="22" spans="2:40" ht="33.4" customHeight="1" x14ac:dyDescent="0.55000000000000004">
      <c r="B22" s="9"/>
      <c r="C22" s="11"/>
      <c r="D22" s="11"/>
      <c r="E22" s="9"/>
      <c r="F22" s="15"/>
      <c r="G22" s="9"/>
      <c r="H22" s="12"/>
      <c r="I22" s="10"/>
      <c r="J22" s="5" t="str">
        <f>IF(OR(WEEKDAY(J$10)=1,WEEKDAY(J$10)=7,COUNTIF(祝日!A17:A57,J$10)),"",IF(AND(J$10&gt;=$H22,J$10&lt;=$I22),1,""))</f>
        <v/>
      </c>
      <c r="K22" s="5" t="str">
        <f>IF(OR(WEEKDAY(K$10)=1,WEEKDAY(K$10)=7,COUNTIF(祝日!B17:B57,K$10)),"",IF(AND(K$10&gt;=$H22,K$10&lt;=$I22),1,""))</f>
        <v/>
      </c>
      <c r="L22" s="5" t="str">
        <f>IF(OR(WEEKDAY(L$10)=1,WEEKDAY(L$10)=7,COUNTIF(祝日!C17:C57,L$10)),"",IF(AND(L$10&gt;=$H22,L$10&lt;=$I22),1,""))</f>
        <v/>
      </c>
      <c r="M22" s="5" t="str">
        <f>IF(OR(WEEKDAY(M$10)=1,WEEKDAY(M$10)=7,COUNTIF(祝日!D17:D57,M$10)),"",IF(AND(M$10&gt;=$H22,M$10&lt;=$I22),1,""))</f>
        <v/>
      </c>
      <c r="N22" s="5" t="str">
        <f>IF(OR(WEEKDAY(N$10)=1,WEEKDAY(N$10)=7,COUNTIF(祝日!E17:E57,N$10)),"",IF(AND(N$10&gt;=$H22,N$10&lt;=$I22),1,""))</f>
        <v/>
      </c>
      <c r="O22" s="5" t="str">
        <f>IF(OR(WEEKDAY(O$10)=1,WEEKDAY(O$10)=7,COUNTIF(祝日!F17:F57,O$10)),"",IF(AND(O$10&gt;=$H22,O$10&lt;=$I22),1,""))</f>
        <v/>
      </c>
      <c r="P22" s="5" t="str">
        <f>IF(OR(WEEKDAY(P$10)=1,WEEKDAY(P$10)=7,COUNTIF(祝日!G17:G57,P$10)),"",IF(AND(P$10&gt;=$H22,P$10&lt;=$I22),1,""))</f>
        <v/>
      </c>
      <c r="Q22" s="5" t="str">
        <f>IF(OR(WEEKDAY(Q$10)=1,WEEKDAY(Q$10)=7,COUNTIF(祝日!H17:H57,Q$10)),"",IF(AND(Q$10&gt;=$H22,Q$10&lt;=$I22),1,""))</f>
        <v/>
      </c>
      <c r="R22" s="5" t="str">
        <f>IF(OR(WEEKDAY(R$10)=1,WEEKDAY(R$10)=7,COUNTIF(祝日!I17:I57,R$10)),"",IF(AND(R$10&gt;=$H22,R$10&lt;=$I22),1,""))</f>
        <v/>
      </c>
      <c r="S22" s="5" t="str">
        <f>IF(OR(WEEKDAY(S$10)=1,WEEKDAY(S$10)=7,COUNTIF(祝日!J17:J57,S$10)),"",IF(AND(S$10&gt;=$H22,S$10&lt;=$I22),1,""))</f>
        <v/>
      </c>
      <c r="T22" s="5" t="str">
        <f>IF(OR(WEEKDAY(T$10)=1,WEEKDAY(T$10)=7,COUNTIF(祝日!K17:K57,T$10)),"",IF(AND(T$10&gt;=$H22,T$10&lt;=$I22),1,""))</f>
        <v/>
      </c>
      <c r="U22" s="5" t="str">
        <f>IF(OR(WEEKDAY(U$10)=1,WEEKDAY(U$10)=7,COUNTIF(祝日!L17:L57,U$10)),"",IF(AND(U$10&gt;=$H22,U$10&lt;=$I22),1,""))</f>
        <v/>
      </c>
      <c r="V22" s="5" t="str">
        <f>IF(OR(WEEKDAY(V$10)=1,WEEKDAY(V$10)=7,COUNTIF(祝日!M17:M57,V$10)),"",IF(AND(V$10&gt;=$H22,V$10&lt;=$I22),1,""))</f>
        <v/>
      </c>
      <c r="W22" s="5" t="str">
        <f>IF(OR(WEEKDAY(W$10)=1,WEEKDAY(W$10)=7,COUNTIF(祝日!N17:N57,W$10)),"",IF(AND(W$10&gt;=$H22,W$10&lt;=$I22),1,""))</f>
        <v/>
      </c>
      <c r="X22" s="5" t="str">
        <f>IF(OR(WEEKDAY(X$10)=1,WEEKDAY(X$10)=7,COUNTIF(祝日!O17:O57,X$10)),"",IF(AND(X$10&gt;=$H22,X$10&lt;=$I22),1,""))</f>
        <v/>
      </c>
      <c r="Y22" s="5" t="str">
        <f>IF(OR(WEEKDAY(Y$10)=1,WEEKDAY(Y$10)=7,COUNTIF(祝日!P17:P57,Y$10)),"",IF(AND(Y$10&gt;=$H22,Y$10&lt;=$I22),1,""))</f>
        <v/>
      </c>
      <c r="Z22" s="5" t="str">
        <f>IF(OR(WEEKDAY(Z$10)=1,WEEKDAY(Z$10)=7,COUNTIF(祝日!Q17:Q57,Z$10)),"",IF(AND(Z$10&gt;=$H22,Z$10&lt;=$I22),1,""))</f>
        <v/>
      </c>
      <c r="AA22" s="5" t="str">
        <f>IF(OR(WEEKDAY(AA$10)=1,WEEKDAY(AA$10)=7,COUNTIF(祝日!R17:R57,AA$10)),"",IF(AND(AA$10&gt;=$H22,AA$10&lt;=$I22),1,""))</f>
        <v/>
      </c>
      <c r="AB22" s="5" t="str">
        <f>IF(OR(WEEKDAY(AB$10)=1,WEEKDAY(AB$10)=7,COUNTIF(祝日!S17:S57,AB$10)),"",IF(AND(AB$10&gt;=$H22,AB$10&lt;=$I22),1,""))</f>
        <v/>
      </c>
      <c r="AC22" s="5" t="str">
        <f>IF(OR(WEEKDAY(AC$10)=1,WEEKDAY(AC$10)=7,COUNTIF(祝日!T17:T57,AC$10)),"",IF(AND(AC$10&gt;=$H22,AC$10&lt;=$I22),1,""))</f>
        <v/>
      </c>
      <c r="AD22" s="5" t="str">
        <f>IF(OR(WEEKDAY(AD$10)=1,WEEKDAY(AD$10)=7,COUNTIF(祝日!U17:U57,AD$10)),"",IF(AND(AD$10&gt;=$H22,AD$10&lt;=$I22),1,""))</f>
        <v/>
      </c>
      <c r="AE22" s="5" t="str">
        <f>IF(OR(WEEKDAY(AE$10)=1,WEEKDAY(AE$10)=7,COUNTIF(祝日!V17:V57,AE$10)),"",IF(AND(AE$10&gt;=$H22,AE$10&lt;=$I22),1,""))</f>
        <v/>
      </c>
      <c r="AF22" s="5" t="str">
        <f>IF(OR(WEEKDAY(AF$10)=1,WEEKDAY(AF$10)=7,COUNTIF(祝日!W17:W57,AF$10)),"",IF(AND(AF$10&gt;=$H22,AF$10&lt;=$I22),1,""))</f>
        <v/>
      </c>
      <c r="AG22" s="5" t="str">
        <f>IF(OR(WEEKDAY(AG$10)=1,WEEKDAY(AG$10)=7,COUNTIF(祝日!X17:X57,AG$10)),"",IF(AND(AG$10&gt;=$H22,AG$10&lt;=$I22),1,""))</f>
        <v/>
      </c>
      <c r="AH22" s="5" t="str">
        <f>IF(OR(WEEKDAY(AH$10)=1,WEEKDAY(AH$10)=7,COUNTIF(祝日!Y17:Y57,AH$10)),"",IF(AND(AH$10&gt;=$H22,AH$10&lt;=$I22),1,""))</f>
        <v/>
      </c>
      <c r="AI22" s="5" t="str">
        <f>IF(OR(WEEKDAY(AI$10)=1,WEEKDAY(AI$10)=7,COUNTIF(祝日!Z17:Z57,AI$10)),"",IF(AND(AI$10&gt;=$H22,AI$10&lt;=$I22),1,""))</f>
        <v/>
      </c>
      <c r="AJ22" s="5" t="str">
        <f>IF(OR(WEEKDAY(AJ$10)=1,WEEKDAY(AJ$10)=7,COUNTIF(祝日!AA17:AA57,AJ$10)),"",IF(AND(AJ$10&gt;=$H22,AJ$10&lt;=$I22),1,""))</f>
        <v/>
      </c>
      <c r="AK22" s="5" t="str">
        <f>IF(OR(WEEKDAY(AK$10)=1,WEEKDAY(AK$10)=7,COUNTIF(祝日!AB17:AB57,AK$10)),"",IF(AND(AK$10&gt;=$H22,AK$10&lt;=$I22),1,""))</f>
        <v/>
      </c>
      <c r="AL22" s="5" t="str">
        <f>IF(OR(WEEKDAY(AL$10)=1,WEEKDAY(AL$10)=7,COUNTIF(祝日!AC17:AC57,AL$10)),"",IF(AND(AL$10&gt;=$H22,AL$10&lt;=$I22),1,""))</f>
        <v/>
      </c>
      <c r="AM22" s="5" t="str">
        <f>IF(OR(WEEKDAY(AM$10)=1,WEEKDAY(AM$10)=7,COUNTIF(祝日!AD17:AD57,AM$10)),"",IF(AND(AM$10&gt;=$H22,AM$10&lt;=$I22),1,""))</f>
        <v/>
      </c>
      <c r="AN22" s="5" t="str">
        <f>IF(OR(WEEKDAY(AN$10)=1,WEEKDAY(AN$10)=7,COUNTIF(祝日!AE17:AE57,AN$10)),"",IF(AND(AN$10&gt;=$H22,AN$10&lt;=$I22),1,""))</f>
        <v/>
      </c>
    </row>
    <row r="23" spans="2:40" ht="33.4" customHeight="1" x14ac:dyDescent="0.55000000000000004">
      <c r="B23" s="9"/>
      <c r="C23" s="11"/>
      <c r="D23" s="11"/>
      <c r="E23" s="9"/>
      <c r="F23" s="15"/>
      <c r="G23" s="9"/>
      <c r="H23" s="12"/>
      <c r="I23" s="10"/>
      <c r="J23" s="5" t="str">
        <f>IF(OR(WEEKDAY(J$10)=1,WEEKDAY(J$10)=7,COUNTIF(祝日!A18:A58,J$10)),"",IF(AND(J$10&gt;=$H23,J$10&lt;=$I23),1,""))</f>
        <v/>
      </c>
      <c r="K23" s="5" t="str">
        <f>IF(OR(WEEKDAY(K$10)=1,WEEKDAY(K$10)=7,COUNTIF(祝日!B18:B58,K$10)),"",IF(AND(K$10&gt;=$H23,K$10&lt;=$I23),1,""))</f>
        <v/>
      </c>
      <c r="L23" s="5" t="str">
        <f>IF(OR(WEEKDAY(L$10)=1,WEEKDAY(L$10)=7,COUNTIF(祝日!C18:C58,L$10)),"",IF(AND(L$10&gt;=$H23,L$10&lt;=$I23),1,""))</f>
        <v/>
      </c>
      <c r="M23" s="5" t="str">
        <f>IF(OR(WEEKDAY(M$10)=1,WEEKDAY(M$10)=7,COUNTIF(祝日!D18:D58,M$10)),"",IF(AND(M$10&gt;=$H23,M$10&lt;=$I23),1,""))</f>
        <v/>
      </c>
      <c r="N23" s="5" t="str">
        <f>IF(OR(WEEKDAY(N$10)=1,WEEKDAY(N$10)=7,COUNTIF(祝日!E18:E58,N$10)),"",IF(AND(N$10&gt;=$H23,N$10&lt;=$I23),1,""))</f>
        <v/>
      </c>
      <c r="O23" s="5" t="str">
        <f>IF(OR(WEEKDAY(O$10)=1,WEEKDAY(O$10)=7,COUNTIF(祝日!F18:F58,O$10)),"",IF(AND(O$10&gt;=$H23,O$10&lt;=$I23),1,""))</f>
        <v/>
      </c>
      <c r="P23" s="5" t="str">
        <f>IF(OR(WEEKDAY(P$10)=1,WEEKDAY(P$10)=7,COUNTIF(祝日!G18:G58,P$10)),"",IF(AND(P$10&gt;=$H23,P$10&lt;=$I23),1,""))</f>
        <v/>
      </c>
      <c r="Q23" s="5" t="str">
        <f>IF(OR(WEEKDAY(Q$10)=1,WEEKDAY(Q$10)=7,COUNTIF(祝日!H18:H58,Q$10)),"",IF(AND(Q$10&gt;=$H23,Q$10&lt;=$I23),1,""))</f>
        <v/>
      </c>
      <c r="R23" s="5" t="str">
        <f>IF(OR(WEEKDAY(R$10)=1,WEEKDAY(R$10)=7,COUNTIF(祝日!I18:I58,R$10)),"",IF(AND(R$10&gt;=$H23,R$10&lt;=$I23),1,""))</f>
        <v/>
      </c>
      <c r="S23" s="5" t="str">
        <f>IF(OR(WEEKDAY(S$10)=1,WEEKDAY(S$10)=7,COUNTIF(祝日!J18:J58,S$10)),"",IF(AND(S$10&gt;=$H23,S$10&lt;=$I23),1,""))</f>
        <v/>
      </c>
      <c r="T23" s="5" t="str">
        <f>IF(OR(WEEKDAY(T$10)=1,WEEKDAY(T$10)=7,COUNTIF(祝日!K18:K58,T$10)),"",IF(AND(T$10&gt;=$H23,T$10&lt;=$I23),1,""))</f>
        <v/>
      </c>
      <c r="U23" s="5" t="str">
        <f>IF(OR(WEEKDAY(U$10)=1,WEEKDAY(U$10)=7,COUNTIF(祝日!L18:L58,U$10)),"",IF(AND(U$10&gt;=$H23,U$10&lt;=$I23),1,""))</f>
        <v/>
      </c>
      <c r="V23" s="5" t="str">
        <f>IF(OR(WEEKDAY(V$10)=1,WEEKDAY(V$10)=7,COUNTIF(祝日!M18:M58,V$10)),"",IF(AND(V$10&gt;=$H23,V$10&lt;=$I23),1,""))</f>
        <v/>
      </c>
      <c r="W23" s="5" t="str">
        <f>IF(OR(WEEKDAY(W$10)=1,WEEKDAY(W$10)=7,COUNTIF(祝日!N18:N58,W$10)),"",IF(AND(W$10&gt;=$H23,W$10&lt;=$I23),1,""))</f>
        <v/>
      </c>
      <c r="X23" s="5" t="str">
        <f>IF(OR(WEEKDAY(X$10)=1,WEEKDAY(X$10)=7,COUNTIF(祝日!O18:O58,X$10)),"",IF(AND(X$10&gt;=$H23,X$10&lt;=$I23),1,""))</f>
        <v/>
      </c>
      <c r="Y23" s="5" t="str">
        <f>IF(OR(WEEKDAY(Y$10)=1,WEEKDAY(Y$10)=7,COUNTIF(祝日!P18:P58,Y$10)),"",IF(AND(Y$10&gt;=$H23,Y$10&lt;=$I23),1,""))</f>
        <v/>
      </c>
      <c r="Z23" s="5" t="str">
        <f>IF(OR(WEEKDAY(Z$10)=1,WEEKDAY(Z$10)=7,COUNTIF(祝日!Q18:Q58,Z$10)),"",IF(AND(Z$10&gt;=$H23,Z$10&lt;=$I23),1,""))</f>
        <v/>
      </c>
      <c r="AA23" s="5" t="str">
        <f>IF(OR(WEEKDAY(AA$10)=1,WEEKDAY(AA$10)=7,COUNTIF(祝日!R18:R58,AA$10)),"",IF(AND(AA$10&gt;=$H23,AA$10&lt;=$I23),1,""))</f>
        <v/>
      </c>
      <c r="AB23" s="5" t="str">
        <f>IF(OR(WEEKDAY(AB$10)=1,WEEKDAY(AB$10)=7,COUNTIF(祝日!S18:S58,AB$10)),"",IF(AND(AB$10&gt;=$H23,AB$10&lt;=$I23),1,""))</f>
        <v/>
      </c>
      <c r="AC23" s="5" t="str">
        <f>IF(OR(WEEKDAY(AC$10)=1,WEEKDAY(AC$10)=7,COUNTIF(祝日!T18:T58,AC$10)),"",IF(AND(AC$10&gt;=$H23,AC$10&lt;=$I23),1,""))</f>
        <v/>
      </c>
      <c r="AD23" s="5" t="str">
        <f>IF(OR(WEEKDAY(AD$10)=1,WEEKDAY(AD$10)=7,COUNTIF(祝日!U18:U58,AD$10)),"",IF(AND(AD$10&gt;=$H23,AD$10&lt;=$I23),1,""))</f>
        <v/>
      </c>
      <c r="AE23" s="5" t="str">
        <f>IF(OR(WEEKDAY(AE$10)=1,WEEKDAY(AE$10)=7,COUNTIF(祝日!V18:V58,AE$10)),"",IF(AND(AE$10&gt;=$H23,AE$10&lt;=$I23),1,""))</f>
        <v/>
      </c>
      <c r="AF23" s="5" t="str">
        <f>IF(OR(WEEKDAY(AF$10)=1,WEEKDAY(AF$10)=7,COUNTIF(祝日!W18:W58,AF$10)),"",IF(AND(AF$10&gt;=$H23,AF$10&lt;=$I23),1,""))</f>
        <v/>
      </c>
      <c r="AG23" s="5" t="str">
        <f>IF(OR(WEEKDAY(AG$10)=1,WEEKDAY(AG$10)=7,COUNTIF(祝日!X18:X58,AG$10)),"",IF(AND(AG$10&gt;=$H23,AG$10&lt;=$I23),1,""))</f>
        <v/>
      </c>
      <c r="AH23" s="5" t="str">
        <f>IF(OR(WEEKDAY(AH$10)=1,WEEKDAY(AH$10)=7,COUNTIF(祝日!Y18:Y58,AH$10)),"",IF(AND(AH$10&gt;=$H23,AH$10&lt;=$I23),1,""))</f>
        <v/>
      </c>
      <c r="AI23" s="5" t="str">
        <f>IF(OR(WEEKDAY(AI$10)=1,WEEKDAY(AI$10)=7,COUNTIF(祝日!Z18:Z58,AI$10)),"",IF(AND(AI$10&gt;=$H23,AI$10&lt;=$I23),1,""))</f>
        <v/>
      </c>
      <c r="AJ23" s="5" t="str">
        <f>IF(OR(WEEKDAY(AJ$10)=1,WEEKDAY(AJ$10)=7,COUNTIF(祝日!AA18:AA58,AJ$10)),"",IF(AND(AJ$10&gt;=$H23,AJ$10&lt;=$I23),1,""))</f>
        <v/>
      </c>
      <c r="AK23" s="5" t="str">
        <f>IF(OR(WEEKDAY(AK$10)=1,WEEKDAY(AK$10)=7,COUNTIF(祝日!AB18:AB58,AK$10)),"",IF(AND(AK$10&gt;=$H23,AK$10&lt;=$I23),1,""))</f>
        <v/>
      </c>
      <c r="AL23" s="5" t="str">
        <f>IF(OR(WEEKDAY(AL$10)=1,WEEKDAY(AL$10)=7,COUNTIF(祝日!AC18:AC58,AL$10)),"",IF(AND(AL$10&gt;=$H23,AL$10&lt;=$I23),1,""))</f>
        <v/>
      </c>
      <c r="AM23" s="5" t="str">
        <f>IF(OR(WEEKDAY(AM$10)=1,WEEKDAY(AM$10)=7,COUNTIF(祝日!AD18:AD58,AM$10)),"",IF(AND(AM$10&gt;=$H23,AM$10&lt;=$I23),1,""))</f>
        <v/>
      </c>
      <c r="AN23" s="5" t="str">
        <f>IF(OR(WEEKDAY(AN$10)=1,WEEKDAY(AN$10)=7,COUNTIF(祝日!AE18:AE58,AN$10)),"",IF(AND(AN$10&gt;=$H23,AN$10&lt;=$I23),1,""))</f>
        <v/>
      </c>
    </row>
    <row r="24" spans="2:40" ht="33.4" customHeight="1" x14ac:dyDescent="0.55000000000000004">
      <c r="B24" s="9"/>
      <c r="C24" s="11"/>
      <c r="D24" s="11"/>
      <c r="E24" s="9"/>
      <c r="F24" s="15"/>
      <c r="G24" s="9"/>
      <c r="H24" s="12"/>
      <c r="I24" s="10"/>
      <c r="J24" s="5" t="str">
        <f>IF(OR(WEEKDAY(J$10)=1,WEEKDAY(J$10)=7,COUNTIF(祝日!A19:A59,J$10)),"",IF(AND(J$10&gt;=$H24,J$10&lt;=$I24),1,""))</f>
        <v/>
      </c>
      <c r="K24" s="5" t="str">
        <f>IF(OR(WEEKDAY(K$10)=1,WEEKDAY(K$10)=7,COUNTIF(祝日!B19:B59,K$10)),"",IF(AND(K$10&gt;=$H24,K$10&lt;=$I24),1,""))</f>
        <v/>
      </c>
      <c r="L24" s="5" t="str">
        <f>IF(OR(WEEKDAY(L$10)=1,WEEKDAY(L$10)=7,COUNTIF(祝日!C19:C59,L$10)),"",IF(AND(L$10&gt;=$H24,L$10&lt;=$I24),1,""))</f>
        <v/>
      </c>
      <c r="M24" s="5" t="str">
        <f>IF(OR(WEEKDAY(M$10)=1,WEEKDAY(M$10)=7,COUNTIF(祝日!D19:D59,M$10)),"",IF(AND(M$10&gt;=$H24,M$10&lt;=$I24),1,""))</f>
        <v/>
      </c>
      <c r="N24" s="5" t="str">
        <f>IF(OR(WEEKDAY(N$10)=1,WEEKDAY(N$10)=7,COUNTIF(祝日!E19:E59,N$10)),"",IF(AND(N$10&gt;=$H24,N$10&lt;=$I24),1,""))</f>
        <v/>
      </c>
      <c r="O24" s="5" t="str">
        <f>IF(OR(WEEKDAY(O$10)=1,WEEKDAY(O$10)=7,COUNTIF(祝日!F19:F59,O$10)),"",IF(AND(O$10&gt;=$H24,O$10&lt;=$I24),1,""))</f>
        <v/>
      </c>
      <c r="P24" s="5" t="str">
        <f>IF(OR(WEEKDAY(P$10)=1,WEEKDAY(P$10)=7,COUNTIF(祝日!G19:G59,P$10)),"",IF(AND(P$10&gt;=$H24,P$10&lt;=$I24),1,""))</f>
        <v/>
      </c>
      <c r="Q24" s="5" t="str">
        <f>IF(OR(WEEKDAY(Q$10)=1,WEEKDAY(Q$10)=7,COUNTIF(祝日!H19:H59,Q$10)),"",IF(AND(Q$10&gt;=$H24,Q$10&lt;=$I24),1,""))</f>
        <v/>
      </c>
      <c r="R24" s="5" t="str">
        <f>IF(OR(WEEKDAY(R$10)=1,WEEKDAY(R$10)=7,COUNTIF(祝日!I19:I59,R$10)),"",IF(AND(R$10&gt;=$H24,R$10&lt;=$I24),1,""))</f>
        <v/>
      </c>
      <c r="S24" s="5" t="str">
        <f>IF(OR(WEEKDAY(S$10)=1,WEEKDAY(S$10)=7,COUNTIF(祝日!J19:J59,S$10)),"",IF(AND(S$10&gt;=$H24,S$10&lt;=$I24),1,""))</f>
        <v/>
      </c>
      <c r="T24" s="5" t="str">
        <f>IF(OR(WEEKDAY(T$10)=1,WEEKDAY(T$10)=7,COUNTIF(祝日!K19:K59,T$10)),"",IF(AND(T$10&gt;=$H24,T$10&lt;=$I24),1,""))</f>
        <v/>
      </c>
      <c r="U24" s="5" t="str">
        <f>IF(OR(WEEKDAY(U$10)=1,WEEKDAY(U$10)=7,COUNTIF(祝日!L19:L59,U$10)),"",IF(AND(U$10&gt;=$H24,U$10&lt;=$I24),1,""))</f>
        <v/>
      </c>
      <c r="V24" s="5" t="str">
        <f>IF(OR(WEEKDAY(V$10)=1,WEEKDAY(V$10)=7,COUNTIF(祝日!M19:M59,V$10)),"",IF(AND(V$10&gt;=$H24,V$10&lt;=$I24),1,""))</f>
        <v/>
      </c>
      <c r="W24" s="5" t="str">
        <f>IF(OR(WEEKDAY(W$10)=1,WEEKDAY(W$10)=7,COUNTIF(祝日!N19:N59,W$10)),"",IF(AND(W$10&gt;=$H24,W$10&lt;=$I24),1,""))</f>
        <v/>
      </c>
      <c r="X24" s="5" t="str">
        <f>IF(OR(WEEKDAY(X$10)=1,WEEKDAY(X$10)=7,COUNTIF(祝日!O19:O59,X$10)),"",IF(AND(X$10&gt;=$H24,X$10&lt;=$I24),1,""))</f>
        <v/>
      </c>
      <c r="Y24" s="5" t="str">
        <f>IF(OR(WEEKDAY(Y$10)=1,WEEKDAY(Y$10)=7,COUNTIF(祝日!P19:P59,Y$10)),"",IF(AND(Y$10&gt;=$H24,Y$10&lt;=$I24),1,""))</f>
        <v/>
      </c>
      <c r="Z24" s="5" t="str">
        <f>IF(OR(WEEKDAY(Z$10)=1,WEEKDAY(Z$10)=7,COUNTIF(祝日!Q19:Q59,Z$10)),"",IF(AND(Z$10&gt;=$H24,Z$10&lt;=$I24),1,""))</f>
        <v/>
      </c>
      <c r="AA24" s="5" t="str">
        <f>IF(OR(WEEKDAY(AA$10)=1,WEEKDAY(AA$10)=7,COUNTIF(祝日!R19:R59,AA$10)),"",IF(AND(AA$10&gt;=$H24,AA$10&lt;=$I24),1,""))</f>
        <v/>
      </c>
      <c r="AB24" s="5" t="str">
        <f>IF(OR(WEEKDAY(AB$10)=1,WEEKDAY(AB$10)=7,COUNTIF(祝日!S19:S59,AB$10)),"",IF(AND(AB$10&gt;=$H24,AB$10&lt;=$I24),1,""))</f>
        <v/>
      </c>
      <c r="AC24" s="5" t="str">
        <f>IF(OR(WEEKDAY(AC$10)=1,WEEKDAY(AC$10)=7,COUNTIF(祝日!T19:T59,AC$10)),"",IF(AND(AC$10&gt;=$H24,AC$10&lt;=$I24),1,""))</f>
        <v/>
      </c>
      <c r="AD24" s="5" t="str">
        <f>IF(OR(WEEKDAY(AD$10)=1,WEEKDAY(AD$10)=7,COUNTIF(祝日!U19:U59,AD$10)),"",IF(AND(AD$10&gt;=$H24,AD$10&lt;=$I24),1,""))</f>
        <v/>
      </c>
      <c r="AE24" s="5" t="str">
        <f>IF(OR(WEEKDAY(AE$10)=1,WEEKDAY(AE$10)=7,COUNTIF(祝日!V19:V59,AE$10)),"",IF(AND(AE$10&gt;=$H24,AE$10&lt;=$I24),1,""))</f>
        <v/>
      </c>
      <c r="AF24" s="5" t="str">
        <f>IF(OR(WEEKDAY(AF$10)=1,WEEKDAY(AF$10)=7,COUNTIF(祝日!W19:W59,AF$10)),"",IF(AND(AF$10&gt;=$H24,AF$10&lt;=$I24),1,""))</f>
        <v/>
      </c>
      <c r="AG24" s="5" t="str">
        <f>IF(OR(WEEKDAY(AG$10)=1,WEEKDAY(AG$10)=7,COUNTIF(祝日!X19:X59,AG$10)),"",IF(AND(AG$10&gt;=$H24,AG$10&lt;=$I24),1,""))</f>
        <v/>
      </c>
      <c r="AH24" s="5" t="str">
        <f>IF(OR(WEEKDAY(AH$10)=1,WEEKDAY(AH$10)=7,COUNTIF(祝日!Y19:Y59,AH$10)),"",IF(AND(AH$10&gt;=$H24,AH$10&lt;=$I24),1,""))</f>
        <v/>
      </c>
      <c r="AI24" s="5" t="str">
        <f>IF(OR(WEEKDAY(AI$10)=1,WEEKDAY(AI$10)=7,COUNTIF(祝日!Z19:Z59,AI$10)),"",IF(AND(AI$10&gt;=$H24,AI$10&lt;=$I24),1,""))</f>
        <v/>
      </c>
      <c r="AJ24" s="5" t="str">
        <f>IF(OR(WEEKDAY(AJ$10)=1,WEEKDAY(AJ$10)=7,COUNTIF(祝日!AA19:AA59,AJ$10)),"",IF(AND(AJ$10&gt;=$H24,AJ$10&lt;=$I24),1,""))</f>
        <v/>
      </c>
      <c r="AK24" s="5" t="str">
        <f>IF(OR(WEEKDAY(AK$10)=1,WEEKDAY(AK$10)=7,COUNTIF(祝日!AB19:AB59,AK$10)),"",IF(AND(AK$10&gt;=$H24,AK$10&lt;=$I24),1,""))</f>
        <v/>
      </c>
      <c r="AL24" s="5" t="str">
        <f>IF(OR(WEEKDAY(AL$10)=1,WEEKDAY(AL$10)=7,COUNTIF(祝日!AC19:AC59,AL$10)),"",IF(AND(AL$10&gt;=$H24,AL$10&lt;=$I24),1,""))</f>
        <v/>
      </c>
      <c r="AM24" s="5" t="str">
        <f>IF(OR(WEEKDAY(AM$10)=1,WEEKDAY(AM$10)=7,COUNTIF(祝日!AD19:AD59,AM$10)),"",IF(AND(AM$10&gt;=$H24,AM$10&lt;=$I24),1,""))</f>
        <v/>
      </c>
      <c r="AN24" s="5" t="str">
        <f>IF(OR(WEEKDAY(AN$10)=1,WEEKDAY(AN$10)=7,COUNTIF(祝日!AE19:AE59,AN$10)),"",IF(AND(AN$10&gt;=$H24,AN$10&lt;=$I24),1,""))</f>
        <v/>
      </c>
    </row>
    <row r="25" spans="2:40" ht="33.4" customHeight="1" x14ac:dyDescent="0.55000000000000004">
      <c r="B25" s="9"/>
      <c r="C25" s="11"/>
      <c r="D25" s="11"/>
      <c r="E25" s="9"/>
      <c r="F25" s="15"/>
      <c r="G25" s="9"/>
      <c r="H25" s="12"/>
      <c r="I25" s="10"/>
      <c r="J25" s="5" t="str">
        <f>IF(OR(WEEKDAY(J$10)=1,WEEKDAY(J$10)=7,COUNTIF(祝日!A20:A60,J$10)),"",IF(AND(J$10&gt;=$H25,J$10&lt;=$I25),1,""))</f>
        <v/>
      </c>
      <c r="K25" s="5" t="str">
        <f>IF(OR(WEEKDAY(K$10)=1,WEEKDAY(K$10)=7,COUNTIF(祝日!B20:B60,K$10)),"",IF(AND(K$10&gt;=$H25,K$10&lt;=$I25),1,""))</f>
        <v/>
      </c>
      <c r="L25" s="5" t="str">
        <f>IF(OR(WEEKDAY(L$10)=1,WEEKDAY(L$10)=7,COUNTIF(祝日!C20:C60,L$10)),"",IF(AND(L$10&gt;=$H25,L$10&lt;=$I25),1,""))</f>
        <v/>
      </c>
      <c r="M25" s="5" t="str">
        <f>IF(OR(WEEKDAY(M$10)=1,WEEKDAY(M$10)=7,COUNTIF(祝日!D20:D60,M$10)),"",IF(AND(M$10&gt;=$H25,M$10&lt;=$I25),1,""))</f>
        <v/>
      </c>
      <c r="N25" s="5" t="str">
        <f>IF(OR(WEEKDAY(N$10)=1,WEEKDAY(N$10)=7,COUNTIF(祝日!E20:E60,N$10)),"",IF(AND(N$10&gt;=$H25,N$10&lt;=$I25),1,""))</f>
        <v/>
      </c>
      <c r="O25" s="5" t="str">
        <f>IF(OR(WEEKDAY(O$10)=1,WEEKDAY(O$10)=7,COUNTIF(祝日!F20:F60,O$10)),"",IF(AND(O$10&gt;=$H25,O$10&lt;=$I25),1,""))</f>
        <v/>
      </c>
      <c r="P25" s="5" t="str">
        <f>IF(OR(WEEKDAY(P$10)=1,WEEKDAY(P$10)=7,COUNTIF(祝日!G20:G60,P$10)),"",IF(AND(P$10&gt;=$H25,P$10&lt;=$I25),1,""))</f>
        <v/>
      </c>
      <c r="Q25" s="5" t="str">
        <f>IF(OR(WEEKDAY(Q$10)=1,WEEKDAY(Q$10)=7,COUNTIF(祝日!H20:H60,Q$10)),"",IF(AND(Q$10&gt;=$H25,Q$10&lt;=$I25),1,""))</f>
        <v/>
      </c>
      <c r="R25" s="5" t="str">
        <f>IF(OR(WEEKDAY(R$10)=1,WEEKDAY(R$10)=7,COUNTIF(祝日!I20:I60,R$10)),"",IF(AND(R$10&gt;=$H25,R$10&lt;=$I25),1,""))</f>
        <v/>
      </c>
      <c r="S25" s="5" t="str">
        <f>IF(OR(WEEKDAY(S$10)=1,WEEKDAY(S$10)=7,COUNTIF(祝日!J20:J60,S$10)),"",IF(AND(S$10&gt;=$H25,S$10&lt;=$I25),1,""))</f>
        <v/>
      </c>
      <c r="T25" s="5" t="str">
        <f>IF(OR(WEEKDAY(T$10)=1,WEEKDAY(T$10)=7,COUNTIF(祝日!K20:K60,T$10)),"",IF(AND(T$10&gt;=$H25,T$10&lt;=$I25),1,""))</f>
        <v/>
      </c>
      <c r="U25" s="5" t="str">
        <f>IF(OR(WEEKDAY(U$10)=1,WEEKDAY(U$10)=7,COUNTIF(祝日!L20:L60,U$10)),"",IF(AND(U$10&gt;=$H25,U$10&lt;=$I25),1,""))</f>
        <v/>
      </c>
      <c r="V25" s="5" t="str">
        <f>IF(OR(WEEKDAY(V$10)=1,WEEKDAY(V$10)=7,COUNTIF(祝日!M20:M60,V$10)),"",IF(AND(V$10&gt;=$H25,V$10&lt;=$I25),1,""))</f>
        <v/>
      </c>
      <c r="W25" s="5" t="str">
        <f>IF(OR(WEEKDAY(W$10)=1,WEEKDAY(W$10)=7,COUNTIF(祝日!N20:N60,W$10)),"",IF(AND(W$10&gt;=$H25,W$10&lt;=$I25),1,""))</f>
        <v/>
      </c>
      <c r="X25" s="5" t="str">
        <f>IF(OR(WEEKDAY(X$10)=1,WEEKDAY(X$10)=7,COUNTIF(祝日!O20:O60,X$10)),"",IF(AND(X$10&gt;=$H25,X$10&lt;=$I25),1,""))</f>
        <v/>
      </c>
      <c r="Y25" s="5" t="str">
        <f>IF(OR(WEEKDAY(Y$10)=1,WEEKDAY(Y$10)=7,COUNTIF(祝日!P20:P60,Y$10)),"",IF(AND(Y$10&gt;=$H25,Y$10&lt;=$I25),1,""))</f>
        <v/>
      </c>
      <c r="Z25" s="5" t="str">
        <f>IF(OR(WEEKDAY(Z$10)=1,WEEKDAY(Z$10)=7,COUNTIF(祝日!Q20:Q60,Z$10)),"",IF(AND(Z$10&gt;=$H25,Z$10&lt;=$I25),1,""))</f>
        <v/>
      </c>
      <c r="AA25" s="5" t="str">
        <f>IF(OR(WEEKDAY(AA$10)=1,WEEKDAY(AA$10)=7,COUNTIF(祝日!R20:R60,AA$10)),"",IF(AND(AA$10&gt;=$H25,AA$10&lt;=$I25),1,""))</f>
        <v/>
      </c>
      <c r="AB25" s="5" t="str">
        <f>IF(OR(WEEKDAY(AB$10)=1,WEEKDAY(AB$10)=7,COUNTIF(祝日!S20:S60,AB$10)),"",IF(AND(AB$10&gt;=$H25,AB$10&lt;=$I25),1,""))</f>
        <v/>
      </c>
      <c r="AC25" s="5" t="str">
        <f>IF(OR(WEEKDAY(AC$10)=1,WEEKDAY(AC$10)=7,COUNTIF(祝日!T20:T60,AC$10)),"",IF(AND(AC$10&gt;=$H25,AC$10&lt;=$I25),1,""))</f>
        <v/>
      </c>
      <c r="AD25" s="5" t="str">
        <f>IF(OR(WEEKDAY(AD$10)=1,WEEKDAY(AD$10)=7,COUNTIF(祝日!U20:U60,AD$10)),"",IF(AND(AD$10&gt;=$H25,AD$10&lt;=$I25),1,""))</f>
        <v/>
      </c>
      <c r="AE25" s="5" t="str">
        <f>IF(OR(WEEKDAY(AE$10)=1,WEEKDAY(AE$10)=7,COUNTIF(祝日!V20:V60,AE$10)),"",IF(AND(AE$10&gt;=$H25,AE$10&lt;=$I25),1,""))</f>
        <v/>
      </c>
      <c r="AF25" s="5" t="str">
        <f>IF(OR(WEEKDAY(AF$10)=1,WEEKDAY(AF$10)=7,COUNTIF(祝日!W20:W60,AF$10)),"",IF(AND(AF$10&gt;=$H25,AF$10&lt;=$I25),1,""))</f>
        <v/>
      </c>
      <c r="AG25" s="5" t="str">
        <f>IF(OR(WEEKDAY(AG$10)=1,WEEKDAY(AG$10)=7,COUNTIF(祝日!X20:X60,AG$10)),"",IF(AND(AG$10&gt;=$H25,AG$10&lt;=$I25),1,""))</f>
        <v/>
      </c>
      <c r="AH25" s="5" t="str">
        <f>IF(OR(WEEKDAY(AH$10)=1,WEEKDAY(AH$10)=7,COUNTIF(祝日!Y20:Y60,AH$10)),"",IF(AND(AH$10&gt;=$H25,AH$10&lt;=$I25),1,""))</f>
        <v/>
      </c>
      <c r="AI25" s="5" t="str">
        <f>IF(OR(WEEKDAY(AI$10)=1,WEEKDAY(AI$10)=7,COUNTIF(祝日!Z20:Z60,AI$10)),"",IF(AND(AI$10&gt;=$H25,AI$10&lt;=$I25),1,""))</f>
        <v/>
      </c>
      <c r="AJ25" s="5" t="str">
        <f>IF(OR(WEEKDAY(AJ$10)=1,WEEKDAY(AJ$10)=7,COUNTIF(祝日!AA20:AA60,AJ$10)),"",IF(AND(AJ$10&gt;=$H25,AJ$10&lt;=$I25),1,""))</f>
        <v/>
      </c>
      <c r="AK25" s="5" t="str">
        <f>IF(OR(WEEKDAY(AK$10)=1,WEEKDAY(AK$10)=7,COUNTIF(祝日!AB20:AB60,AK$10)),"",IF(AND(AK$10&gt;=$H25,AK$10&lt;=$I25),1,""))</f>
        <v/>
      </c>
      <c r="AL25" s="5" t="str">
        <f>IF(OR(WEEKDAY(AL$10)=1,WEEKDAY(AL$10)=7,COUNTIF(祝日!AC20:AC60,AL$10)),"",IF(AND(AL$10&gt;=$H25,AL$10&lt;=$I25),1,""))</f>
        <v/>
      </c>
      <c r="AM25" s="5" t="str">
        <f>IF(OR(WEEKDAY(AM$10)=1,WEEKDAY(AM$10)=7,COUNTIF(祝日!AD20:AD60,AM$10)),"",IF(AND(AM$10&gt;=$H25,AM$10&lt;=$I25),1,""))</f>
        <v/>
      </c>
      <c r="AN25" s="5" t="str">
        <f>IF(OR(WEEKDAY(AN$10)=1,WEEKDAY(AN$10)=7,COUNTIF(祝日!AE20:AE60,AN$10)),"",IF(AND(AN$10&gt;=$H25,AN$10&lt;=$I25),1,""))</f>
        <v/>
      </c>
    </row>
    <row r="26" spans="2:40" ht="33.4" customHeight="1" x14ac:dyDescent="0.55000000000000004">
      <c r="B26" s="9"/>
      <c r="C26" s="11"/>
      <c r="D26" s="11"/>
      <c r="E26" s="9"/>
      <c r="F26" s="15"/>
      <c r="G26" s="9"/>
      <c r="H26" s="12"/>
      <c r="I26" s="10"/>
      <c r="J26" s="5" t="str">
        <f>IF(OR(WEEKDAY(J$10)=1,WEEKDAY(J$10)=7,COUNTIF(祝日!A21:A61,J$10)),"",IF(AND(J$10&gt;=$H26,J$10&lt;=$I26),1,""))</f>
        <v/>
      </c>
      <c r="K26" s="5" t="str">
        <f>IF(OR(WEEKDAY(K$10)=1,WEEKDAY(K$10)=7,COUNTIF(祝日!B21:B61,K$10)),"",IF(AND(K$10&gt;=$H26,K$10&lt;=$I26),1,""))</f>
        <v/>
      </c>
      <c r="L26" s="5" t="str">
        <f>IF(OR(WEEKDAY(L$10)=1,WEEKDAY(L$10)=7,COUNTIF(祝日!C21:C61,L$10)),"",IF(AND(L$10&gt;=$H26,L$10&lt;=$I26),1,""))</f>
        <v/>
      </c>
      <c r="M26" s="5" t="str">
        <f>IF(OR(WEEKDAY(M$10)=1,WEEKDAY(M$10)=7,COUNTIF(祝日!D21:D61,M$10)),"",IF(AND(M$10&gt;=$H26,M$10&lt;=$I26),1,""))</f>
        <v/>
      </c>
      <c r="N26" s="5" t="str">
        <f>IF(OR(WEEKDAY(N$10)=1,WEEKDAY(N$10)=7,COUNTIF(祝日!E21:E61,N$10)),"",IF(AND(N$10&gt;=$H26,N$10&lt;=$I26),1,""))</f>
        <v/>
      </c>
      <c r="O26" s="5" t="str">
        <f>IF(OR(WEEKDAY(O$10)=1,WEEKDAY(O$10)=7,COUNTIF(祝日!F21:F61,O$10)),"",IF(AND(O$10&gt;=$H26,O$10&lt;=$I26),1,""))</f>
        <v/>
      </c>
      <c r="P26" s="5" t="str">
        <f>IF(OR(WEEKDAY(P$10)=1,WEEKDAY(P$10)=7,COUNTIF(祝日!G21:G61,P$10)),"",IF(AND(P$10&gt;=$H26,P$10&lt;=$I26),1,""))</f>
        <v/>
      </c>
      <c r="Q26" s="5" t="str">
        <f>IF(OR(WEEKDAY(Q$10)=1,WEEKDAY(Q$10)=7,COUNTIF(祝日!H21:H61,Q$10)),"",IF(AND(Q$10&gt;=$H26,Q$10&lt;=$I26),1,""))</f>
        <v/>
      </c>
      <c r="R26" s="5" t="str">
        <f>IF(OR(WEEKDAY(R$10)=1,WEEKDAY(R$10)=7,COUNTIF(祝日!I21:I61,R$10)),"",IF(AND(R$10&gt;=$H26,R$10&lt;=$I26),1,""))</f>
        <v/>
      </c>
      <c r="S26" s="5" t="str">
        <f>IF(OR(WEEKDAY(S$10)=1,WEEKDAY(S$10)=7,COUNTIF(祝日!J21:J61,S$10)),"",IF(AND(S$10&gt;=$H26,S$10&lt;=$I26),1,""))</f>
        <v/>
      </c>
      <c r="T26" s="5" t="str">
        <f>IF(OR(WEEKDAY(T$10)=1,WEEKDAY(T$10)=7,COUNTIF(祝日!K21:K61,T$10)),"",IF(AND(T$10&gt;=$H26,T$10&lt;=$I26),1,""))</f>
        <v/>
      </c>
      <c r="U26" s="5" t="str">
        <f>IF(OR(WEEKDAY(U$10)=1,WEEKDAY(U$10)=7,COUNTIF(祝日!L21:L61,U$10)),"",IF(AND(U$10&gt;=$H26,U$10&lt;=$I26),1,""))</f>
        <v/>
      </c>
      <c r="V26" s="5" t="str">
        <f>IF(OR(WEEKDAY(V$10)=1,WEEKDAY(V$10)=7,COUNTIF(祝日!M21:M61,V$10)),"",IF(AND(V$10&gt;=$H26,V$10&lt;=$I26),1,""))</f>
        <v/>
      </c>
      <c r="W26" s="5" t="str">
        <f>IF(OR(WEEKDAY(W$10)=1,WEEKDAY(W$10)=7,COUNTIF(祝日!N21:N61,W$10)),"",IF(AND(W$10&gt;=$H26,W$10&lt;=$I26),1,""))</f>
        <v/>
      </c>
      <c r="X26" s="5" t="str">
        <f>IF(OR(WEEKDAY(X$10)=1,WEEKDAY(X$10)=7,COUNTIF(祝日!O21:O61,X$10)),"",IF(AND(X$10&gt;=$H26,X$10&lt;=$I26),1,""))</f>
        <v/>
      </c>
      <c r="Y26" s="5" t="str">
        <f>IF(OR(WEEKDAY(Y$10)=1,WEEKDAY(Y$10)=7,COUNTIF(祝日!P21:P61,Y$10)),"",IF(AND(Y$10&gt;=$H26,Y$10&lt;=$I26),1,""))</f>
        <v/>
      </c>
      <c r="Z26" s="5" t="str">
        <f>IF(OR(WEEKDAY(Z$10)=1,WEEKDAY(Z$10)=7,COUNTIF(祝日!Q21:Q61,Z$10)),"",IF(AND(Z$10&gt;=$H26,Z$10&lt;=$I26),1,""))</f>
        <v/>
      </c>
      <c r="AA26" s="5" t="str">
        <f>IF(OR(WEEKDAY(AA$10)=1,WEEKDAY(AA$10)=7,COUNTIF(祝日!R21:R61,AA$10)),"",IF(AND(AA$10&gt;=$H26,AA$10&lt;=$I26),1,""))</f>
        <v/>
      </c>
      <c r="AB26" s="5" t="str">
        <f>IF(OR(WEEKDAY(AB$10)=1,WEEKDAY(AB$10)=7,COUNTIF(祝日!S21:S61,AB$10)),"",IF(AND(AB$10&gt;=$H26,AB$10&lt;=$I26),1,""))</f>
        <v/>
      </c>
      <c r="AC26" s="5" t="str">
        <f>IF(OR(WEEKDAY(AC$10)=1,WEEKDAY(AC$10)=7,COUNTIF(祝日!T21:T61,AC$10)),"",IF(AND(AC$10&gt;=$H26,AC$10&lt;=$I26),1,""))</f>
        <v/>
      </c>
      <c r="AD26" s="5" t="str">
        <f>IF(OR(WEEKDAY(AD$10)=1,WEEKDAY(AD$10)=7,COUNTIF(祝日!U21:U61,AD$10)),"",IF(AND(AD$10&gt;=$H26,AD$10&lt;=$I26),1,""))</f>
        <v/>
      </c>
      <c r="AE26" s="5" t="str">
        <f>IF(OR(WEEKDAY(AE$10)=1,WEEKDAY(AE$10)=7,COUNTIF(祝日!V21:V61,AE$10)),"",IF(AND(AE$10&gt;=$H26,AE$10&lt;=$I26),1,""))</f>
        <v/>
      </c>
      <c r="AF26" s="5" t="str">
        <f>IF(OR(WEEKDAY(AF$10)=1,WEEKDAY(AF$10)=7,COUNTIF(祝日!W21:W61,AF$10)),"",IF(AND(AF$10&gt;=$H26,AF$10&lt;=$I26),1,""))</f>
        <v/>
      </c>
      <c r="AG26" s="5" t="str">
        <f>IF(OR(WEEKDAY(AG$10)=1,WEEKDAY(AG$10)=7,COUNTIF(祝日!X21:X61,AG$10)),"",IF(AND(AG$10&gt;=$H26,AG$10&lt;=$I26),1,""))</f>
        <v/>
      </c>
      <c r="AH26" s="5" t="str">
        <f>IF(OR(WEEKDAY(AH$10)=1,WEEKDAY(AH$10)=7,COUNTIF(祝日!Y21:Y61,AH$10)),"",IF(AND(AH$10&gt;=$H26,AH$10&lt;=$I26),1,""))</f>
        <v/>
      </c>
      <c r="AI26" s="5" t="str">
        <f>IF(OR(WEEKDAY(AI$10)=1,WEEKDAY(AI$10)=7,COUNTIF(祝日!Z21:Z61,AI$10)),"",IF(AND(AI$10&gt;=$H26,AI$10&lt;=$I26),1,""))</f>
        <v/>
      </c>
      <c r="AJ26" s="5" t="str">
        <f>IF(OR(WEEKDAY(AJ$10)=1,WEEKDAY(AJ$10)=7,COUNTIF(祝日!AA21:AA61,AJ$10)),"",IF(AND(AJ$10&gt;=$H26,AJ$10&lt;=$I26),1,""))</f>
        <v/>
      </c>
      <c r="AK26" s="5" t="str">
        <f>IF(OR(WEEKDAY(AK$10)=1,WEEKDAY(AK$10)=7,COUNTIF(祝日!AB21:AB61,AK$10)),"",IF(AND(AK$10&gt;=$H26,AK$10&lt;=$I26),1,""))</f>
        <v/>
      </c>
      <c r="AL26" s="5" t="str">
        <f>IF(OR(WEEKDAY(AL$10)=1,WEEKDAY(AL$10)=7,COUNTIF(祝日!AC21:AC61,AL$10)),"",IF(AND(AL$10&gt;=$H26,AL$10&lt;=$I26),1,""))</f>
        <v/>
      </c>
      <c r="AM26" s="5" t="str">
        <f>IF(OR(WEEKDAY(AM$10)=1,WEEKDAY(AM$10)=7,COUNTIF(祝日!AD21:AD61,AM$10)),"",IF(AND(AM$10&gt;=$H26,AM$10&lt;=$I26),1,""))</f>
        <v/>
      </c>
      <c r="AN26" s="5" t="str">
        <f>IF(OR(WEEKDAY(AN$10)=1,WEEKDAY(AN$10)=7,COUNTIF(祝日!AE21:AE61,AN$10)),"",IF(AND(AN$10&gt;=$H26,AN$10&lt;=$I26),1,""))</f>
        <v/>
      </c>
    </row>
    <row r="27" spans="2:40" ht="33.4" customHeight="1" x14ac:dyDescent="0.55000000000000004">
      <c r="B27" s="9"/>
      <c r="C27" s="11"/>
      <c r="D27" s="11"/>
      <c r="E27" s="9"/>
      <c r="F27" s="15"/>
      <c r="G27" s="9"/>
      <c r="H27" s="12"/>
      <c r="I27" s="10"/>
      <c r="J27" s="5" t="str">
        <f>IF(OR(WEEKDAY(J$10)=1,WEEKDAY(J$10)=7,COUNTIF(祝日!A22:A62,J$10)),"",IF(AND(J$10&gt;=$H27,J$10&lt;=$I27),1,""))</f>
        <v/>
      </c>
      <c r="K27" s="5" t="str">
        <f>IF(OR(WEEKDAY(K$10)=1,WEEKDAY(K$10)=7,COUNTIF(祝日!B22:B62,K$10)),"",IF(AND(K$10&gt;=$H27,K$10&lt;=$I27),1,""))</f>
        <v/>
      </c>
      <c r="L27" s="5" t="str">
        <f>IF(OR(WEEKDAY(L$10)=1,WEEKDAY(L$10)=7,COUNTIF(祝日!C22:C62,L$10)),"",IF(AND(L$10&gt;=$H27,L$10&lt;=$I27),1,""))</f>
        <v/>
      </c>
      <c r="M27" s="5" t="str">
        <f>IF(OR(WEEKDAY(M$10)=1,WEEKDAY(M$10)=7,COUNTIF(祝日!D22:D62,M$10)),"",IF(AND(M$10&gt;=$H27,M$10&lt;=$I27),1,""))</f>
        <v/>
      </c>
      <c r="N27" s="5" t="str">
        <f>IF(OR(WEEKDAY(N$10)=1,WEEKDAY(N$10)=7,COUNTIF(祝日!E22:E62,N$10)),"",IF(AND(N$10&gt;=$H27,N$10&lt;=$I27),1,""))</f>
        <v/>
      </c>
      <c r="O27" s="5" t="str">
        <f>IF(OR(WEEKDAY(O$10)=1,WEEKDAY(O$10)=7,COUNTIF(祝日!F22:F62,O$10)),"",IF(AND(O$10&gt;=$H27,O$10&lt;=$I27),1,""))</f>
        <v/>
      </c>
      <c r="P27" s="5" t="str">
        <f>IF(OR(WEEKDAY(P$10)=1,WEEKDAY(P$10)=7,COUNTIF(祝日!G22:G62,P$10)),"",IF(AND(P$10&gt;=$H27,P$10&lt;=$I27),1,""))</f>
        <v/>
      </c>
      <c r="Q27" s="5" t="str">
        <f>IF(OR(WEEKDAY(Q$10)=1,WEEKDAY(Q$10)=7,COUNTIF(祝日!H22:H62,Q$10)),"",IF(AND(Q$10&gt;=$H27,Q$10&lt;=$I27),1,""))</f>
        <v/>
      </c>
      <c r="R27" s="5" t="str">
        <f>IF(OR(WEEKDAY(R$10)=1,WEEKDAY(R$10)=7,COUNTIF(祝日!I22:I62,R$10)),"",IF(AND(R$10&gt;=$H27,R$10&lt;=$I27),1,""))</f>
        <v/>
      </c>
      <c r="S27" s="5" t="str">
        <f>IF(OR(WEEKDAY(S$10)=1,WEEKDAY(S$10)=7,COUNTIF(祝日!J22:J62,S$10)),"",IF(AND(S$10&gt;=$H27,S$10&lt;=$I27),1,""))</f>
        <v/>
      </c>
      <c r="T27" s="5" t="str">
        <f>IF(OR(WEEKDAY(T$10)=1,WEEKDAY(T$10)=7,COUNTIF(祝日!K22:K62,T$10)),"",IF(AND(T$10&gt;=$H27,T$10&lt;=$I27),1,""))</f>
        <v/>
      </c>
      <c r="U27" s="5" t="str">
        <f>IF(OR(WEEKDAY(U$10)=1,WEEKDAY(U$10)=7,COUNTIF(祝日!L22:L62,U$10)),"",IF(AND(U$10&gt;=$H27,U$10&lt;=$I27),1,""))</f>
        <v/>
      </c>
      <c r="V27" s="5" t="str">
        <f>IF(OR(WEEKDAY(V$10)=1,WEEKDAY(V$10)=7,COUNTIF(祝日!M22:M62,V$10)),"",IF(AND(V$10&gt;=$H27,V$10&lt;=$I27),1,""))</f>
        <v/>
      </c>
      <c r="W27" s="5" t="str">
        <f>IF(OR(WEEKDAY(W$10)=1,WEEKDAY(W$10)=7,COUNTIF(祝日!N22:N62,W$10)),"",IF(AND(W$10&gt;=$H27,W$10&lt;=$I27),1,""))</f>
        <v/>
      </c>
      <c r="X27" s="5" t="str">
        <f>IF(OR(WEEKDAY(X$10)=1,WEEKDAY(X$10)=7,COUNTIF(祝日!O22:O62,X$10)),"",IF(AND(X$10&gt;=$H27,X$10&lt;=$I27),1,""))</f>
        <v/>
      </c>
      <c r="Y27" s="5" t="str">
        <f>IF(OR(WEEKDAY(Y$10)=1,WEEKDAY(Y$10)=7,COUNTIF(祝日!P22:P62,Y$10)),"",IF(AND(Y$10&gt;=$H27,Y$10&lt;=$I27),1,""))</f>
        <v/>
      </c>
      <c r="Z27" s="5" t="str">
        <f>IF(OR(WEEKDAY(Z$10)=1,WEEKDAY(Z$10)=7,COUNTIF(祝日!Q22:Q62,Z$10)),"",IF(AND(Z$10&gt;=$H27,Z$10&lt;=$I27),1,""))</f>
        <v/>
      </c>
      <c r="AA27" s="5" t="str">
        <f>IF(OR(WEEKDAY(AA$10)=1,WEEKDAY(AA$10)=7,COUNTIF(祝日!R22:R62,AA$10)),"",IF(AND(AA$10&gt;=$H27,AA$10&lt;=$I27),1,""))</f>
        <v/>
      </c>
      <c r="AB27" s="5" t="str">
        <f>IF(OR(WEEKDAY(AB$10)=1,WEEKDAY(AB$10)=7,COUNTIF(祝日!S22:S62,AB$10)),"",IF(AND(AB$10&gt;=$H27,AB$10&lt;=$I27),1,""))</f>
        <v/>
      </c>
      <c r="AC27" s="5" t="str">
        <f>IF(OR(WEEKDAY(AC$10)=1,WEEKDAY(AC$10)=7,COUNTIF(祝日!T22:T62,AC$10)),"",IF(AND(AC$10&gt;=$H27,AC$10&lt;=$I27),1,""))</f>
        <v/>
      </c>
      <c r="AD27" s="5" t="str">
        <f>IF(OR(WEEKDAY(AD$10)=1,WEEKDAY(AD$10)=7,COUNTIF(祝日!U22:U62,AD$10)),"",IF(AND(AD$10&gt;=$H27,AD$10&lt;=$I27),1,""))</f>
        <v/>
      </c>
      <c r="AE27" s="5" t="str">
        <f>IF(OR(WEEKDAY(AE$10)=1,WEEKDAY(AE$10)=7,COUNTIF(祝日!V22:V62,AE$10)),"",IF(AND(AE$10&gt;=$H27,AE$10&lt;=$I27),1,""))</f>
        <v/>
      </c>
      <c r="AF27" s="5" t="str">
        <f>IF(OR(WEEKDAY(AF$10)=1,WEEKDAY(AF$10)=7,COUNTIF(祝日!W22:W62,AF$10)),"",IF(AND(AF$10&gt;=$H27,AF$10&lt;=$I27),1,""))</f>
        <v/>
      </c>
      <c r="AG27" s="5" t="str">
        <f>IF(OR(WEEKDAY(AG$10)=1,WEEKDAY(AG$10)=7,COUNTIF(祝日!X22:X62,AG$10)),"",IF(AND(AG$10&gt;=$H27,AG$10&lt;=$I27),1,""))</f>
        <v/>
      </c>
      <c r="AH27" s="5" t="str">
        <f>IF(OR(WEEKDAY(AH$10)=1,WEEKDAY(AH$10)=7,COUNTIF(祝日!Y22:Y62,AH$10)),"",IF(AND(AH$10&gt;=$H27,AH$10&lt;=$I27),1,""))</f>
        <v/>
      </c>
      <c r="AI27" s="5" t="str">
        <f>IF(OR(WEEKDAY(AI$10)=1,WEEKDAY(AI$10)=7,COUNTIF(祝日!Z22:Z62,AI$10)),"",IF(AND(AI$10&gt;=$H27,AI$10&lt;=$I27),1,""))</f>
        <v/>
      </c>
      <c r="AJ27" s="5" t="str">
        <f>IF(OR(WEEKDAY(AJ$10)=1,WEEKDAY(AJ$10)=7,COUNTIF(祝日!AA22:AA62,AJ$10)),"",IF(AND(AJ$10&gt;=$H27,AJ$10&lt;=$I27),1,""))</f>
        <v/>
      </c>
      <c r="AK27" s="5" t="str">
        <f>IF(OR(WEEKDAY(AK$10)=1,WEEKDAY(AK$10)=7,COUNTIF(祝日!AB22:AB62,AK$10)),"",IF(AND(AK$10&gt;=$H27,AK$10&lt;=$I27),1,""))</f>
        <v/>
      </c>
      <c r="AL27" s="5" t="str">
        <f>IF(OR(WEEKDAY(AL$10)=1,WEEKDAY(AL$10)=7,COUNTIF(祝日!AC22:AC62,AL$10)),"",IF(AND(AL$10&gt;=$H27,AL$10&lt;=$I27),1,""))</f>
        <v/>
      </c>
      <c r="AM27" s="5" t="str">
        <f>IF(OR(WEEKDAY(AM$10)=1,WEEKDAY(AM$10)=7,COUNTIF(祝日!AD22:AD62,AM$10)),"",IF(AND(AM$10&gt;=$H27,AM$10&lt;=$I27),1,""))</f>
        <v/>
      </c>
      <c r="AN27" s="5" t="str">
        <f>IF(OR(WEEKDAY(AN$10)=1,WEEKDAY(AN$10)=7,COUNTIF(祝日!AE22:AE62,AN$10)),"",IF(AND(AN$10&gt;=$H27,AN$10&lt;=$I27),1,""))</f>
        <v/>
      </c>
    </row>
    <row r="28" spans="2:40" ht="33.4" customHeight="1" x14ac:dyDescent="0.55000000000000004">
      <c r="B28" s="9"/>
      <c r="C28" s="11"/>
      <c r="D28" s="11"/>
      <c r="E28" s="9"/>
      <c r="F28" s="15"/>
      <c r="G28" s="9"/>
      <c r="H28" s="12"/>
      <c r="I28" s="10"/>
      <c r="J28" s="5" t="str">
        <f>IF(OR(WEEKDAY(J$10)=1,WEEKDAY(J$10)=7,COUNTIF(祝日!A23:A63,J$10)),"",IF(AND(J$10&gt;=$H28,J$10&lt;=$I28),1,""))</f>
        <v/>
      </c>
      <c r="K28" s="5" t="str">
        <f>IF(OR(WEEKDAY(K$10)=1,WEEKDAY(K$10)=7,COUNTIF(祝日!B23:B63,K$10)),"",IF(AND(K$10&gt;=$H28,K$10&lt;=$I28),1,""))</f>
        <v/>
      </c>
      <c r="L28" s="5" t="str">
        <f>IF(OR(WEEKDAY(L$10)=1,WEEKDAY(L$10)=7,COUNTIF(祝日!C23:C63,L$10)),"",IF(AND(L$10&gt;=$H28,L$10&lt;=$I28),1,""))</f>
        <v/>
      </c>
      <c r="M28" s="5" t="str">
        <f>IF(OR(WEEKDAY(M$10)=1,WEEKDAY(M$10)=7,COUNTIF(祝日!D23:D63,M$10)),"",IF(AND(M$10&gt;=$H28,M$10&lt;=$I28),1,""))</f>
        <v/>
      </c>
      <c r="N28" s="5" t="str">
        <f>IF(OR(WEEKDAY(N$10)=1,WEEKDAY(N$10)=7,COUNTIF(祝日!E23:E63,N$10)),"",IF(AND(N$10&gt;=$H28,N$10&lt;=$I28),1,""))</f>
        <v/>
      </c>
      <c r="O28" s="5" t="str">
        <f>IF(OR(WEEKDAY(O$10)=1,WEEKDAY(O$10)=7,COUNTIF(祝日!F23:F63,O$10)),"",IF(AND(O$10&gt;=$H28,O$10&lt;=$I28),1,""))</f>
        <v/>
      </c>
      <c r="P28" s="5" t="str">
        <f>IF(OR(WEEKDAY(P$10)=1,WEEKDAY(P$10)=7,COUNTIF(祝日!G23:G63,P$10)),"",IF(AND(P$10&gt;=$H28,P$10&lt;=$I28),1,""))</f>
        <v/>
      </c>
      <c r="Q28" s="5" t="str">
        <f>IF(OR(WEEKDAY(Q$10)=1,WEEKDAY(Q$10)=7,COUNTIF(祝日!H23:H63,Q$10)),"",IF(AND(Q$10&gt;=$H28,Q$10&lt;=$I28),1,""))</f>
        <v/>
      </c>
      <c r="R28" s="5" t="str">
        <f>IF(OR(WEEKDAY(R$10)=1,WEEKDAY(R$10)=7,COUNTIF(祝日!I23:I63,R$10)),"",IF(AND(R$10&gt;=$H28,R$10&lt;=$I28),1,""))</f>
        <v/>
      </c>
      <c r="S28" s="5" t="str">
        <f>IF(OR(WEEKDAY(S$10)=1,WEEKDAY(S$10)=7,COUNTIF(祝日!J23:J63,S$10)),"",IF(AND(S$10&gt;=$H28,S$10&lt;=$I28),1,""))</f>
        <v/>
      </c>
      <c r="T28" s="5" t="str">
        <f>IF(OR(WEEKDAY(T$10)=1,WEEKDAY(T$10)=7,COUNTIF(祝日!K23:K63,T$10)),"",IF(AND(T$10&gt;=$H28,T$10&lt;=$I28),1,""))</f>
        <v/>
      </c>
      <c r="U28" s="5" t="str">
        <f>IF(OR(WEEKDAY(U$10)=1,WEEKDAY(U$10)=7,COUNTIF(祝日!L23:L63,U$10)),"",IF(AND(U$10&gt;=$H28,U$10&lt;=$I28),1,""))</f>
        <v/>
      </c>
      <c r="V28" s="5" t="str">
        <f>IF(OR(WEEKDAY(V$10)=1,WEEKDAY(V$10)=7,COUNTIF(祝日!M23:M63,V$10)),"",IF(AND(V$10&gt;=$H28,V$10&lt;=$I28),1,""))</f>
        <v/>
      </c>
      <c r="W28" s="5" t="str">
        <f>IF(OR(WEEKDAY(W$10)=1,WEEKDAY(W$10)=7,COUNTIF(祝日!N23:N63,W$10)),"",IF(AND(W$10&gt;=$H28,W$10&lt;=$I28),1,""))</f>
        <v/>
      </c>
      <c r="X28" s="5" t="str">
        <f>IF(OR(WEEKDAY(X$10)=1,WEEKDAY(X$10)=7,COUNTIF(祝日!O23:O63,X$10)),"",IF(AND(X$10&gt;=$H28,X$10&lt;=$I28),1,""))</f>
        <v/>
      </c>
      <c r="Y28" s="5" t="str">
        <f>IF(OR(WEEKDAY(Y$10)=1,WEEKDAY(Y$10)=7,COUNTIF(祝日!P23:P63,Y$10)),"",IF(AND(Y$10&gt;=$H28,Y$10&lt;=$I28),1,""))</f>
        <v/>
      </c>
      <c r="Z28" s="5" t="str">
        <f>IF(OR(WEEKDAY(Z$10)=1,WEEKDAY(Z$10)=7,COUNTIF(祝日!Q23:Q63,Z$10)),"",IF(AND(Z$10&gt;=$H28,Z$10&lt;=$I28),1,""))</f>
        <v/>
      </c>
      <c r="AA28" s="5" t="str">
        <f>IF(OR(WEEKDAY(AA$10)=1,WEEKDAY(AA$10)=7,COUNTIF(祝日!R23:R63,AA$10)),"",IF(AND(AA$10&gt;=$H28,AA$10&lt;=$I28),1,""))</f>
        <v/>
      </c>
      <c r="AB28" s="5" t="str">
        <f>IF(OR(WEEKDAY(AB$10)=1,WEEKDAY(AB$10)=7,COUNTIF(祝日!S23:S63,AB$10)),"",IF(AND(AB$10&gt;=$H28,AB$10&lt;=$I28),1,""))</f>
        <v/>
      </c>
      <c r="AC28" s="5" t="str">
        <f>IF(OR(WEEKDAY(AC$10)=1,WEEKDAY(AC$10)=7,COUNTIF(祝日!T23:T63,AC$10)),"",IF(AND(AC$10&gt;=$H28,AC$10&lt;=$I28),1,""))</f>
        <v/>
      </c>
      <c r="AD28" s="5" t="str">
        <f>IF(OR(WEEKDAY(AD$10)=1,WEEKDAY(AD$10)=7,COUNTIF(祝日!U23:U63,AD$10)),"",IF(AND(AD$10&gt;=$H28,AD$10&lt;=$I28),1,""))</f>
        <v/>
      </c>
      <c r="AE28" s="5" t="str">
        <f>IF(OR(WEEKDAY(AE$10)=1,WEEKDAY(AE$10)=7,COUNTIF(祝日!V23:V63,AE$10)),"",IF(AND(AE$10&gt;=$H28,AE$10&lt;=$I28),1,""))</f>
        <v/>
      </c>
      <c r="AF28" s="5" t="str">
        <f>IF(OR(WEEKDAY(AF$10)=1,WEEKDAY(AF$10)=7,COUNTIF(祝日!W23:W63,AF$10)),"",IF(AND(AF$10&gt;=$H28,AF$10&lt;=$I28),1,""))</f>
        <v/>
      </c>
      <c r="AG28" s="5" t="str">
        <f>IF(OR(WEEKDAY(AG$10)=1,WEEKDAY(AG$10)=7,COUNTIF(祝日!X23:X63,AG$10)),"",IF(AND(AG$10&gt;=$H28,AG$10&lt;=$I28),1,""))</f>
        <v/>
      </c>
      <c r="AH28" s="5" t="str">
        <f>IF(OR(WEEKDAY(AH$10)=1,WEEKDAY(AH$10)=7,COUNTIF(祝日!Y23:Y63,AH$10)),"",IF(AND(AH$10&gt;=$H28,AH$10&lt;=$I28),1,""))</f>
        <v/>
      </c>
      <c r="AI28" s="5" t="str">
        <f>IF(OR(WEEKDAY(AI$10)=1,WEEKDAY(AI$10)=7,COUNTIF(祝日!Z23:Z63,AI$10)),"",IF(AND(AI$10&gt;=$H28,AI$10&lt;=$I28),1,""))</f>
        <v/>
      </c>
      <c r="AJ28" s="5" t="str">
        <f>IF(OR(WEEKDAY(AJ$10)=1,WEEKDAY(AJ$10)=7,COUNTIF(祝日!AA23:AA63,AJ$10)),"",IF(AND(AJ$10&gt;=$H28,AJ$10&lt;=$I28),1,""))</f>
        <v/>
      </c>
      <c r="AK28" s="5" t="str">
        <f>IF(OR(WEEKDAY(AK$10)=1,WEEKDAY(AK$10)=7,COUNTIF(祝日!AB23:AB63,AK$10)),"",IF(AND(AK$10&gt;=$H28,AK$10&lt;=$I28),1,""))</f>
        <v/>
      </c>
      <c r="AL28" s="5" t="str">
        <f>IF(OR(WEEKDAY(AL$10)=1,WEEKDAY(AL$10)=7,COUNTIF(祝日!AC23:AC63,AL$10)),"",IF(AND(AL$10&gt;=$H28,AL$10&lt;=$I28),1,""))</f>
        <v/>
      </c>
      <c r="AM28" s="5" t="str">
        <f>IF(OR(WEEKDAY(AM$10)=1,WEEKDAY(AM$10)=7,COUNTIF(祝日!AD23:AD63,AM$10)),"",IF(AND(AM$10&gt;=$H28,AM$10&lt;=$I28),1,""))</f>
        <v/>
      </c>
      <c r="AN28" s="5" t="str">
        <f>IF(OR(WEEKDAY(AN$10)=1,WEEKDAY(AN$10)=7,COUNTIF(祝日!AE23:AE63,AN$10)),"",IF(AND(AN$10&gt;=$H28,AN$10&lt;=$I28),1,""))</f>
        <v/>
      </c>
    </row>
  </sheetData>
  <mergeCells count="22">
    <mergeCell ref="H5:I5"/>
    <mergeCell ref="I10:I11"/>
    <mergeCell ref="C10:C11"/>
    <mergeCell ref="H10:H11"/>
    <mergeCell ref="E10:E11"/>
    <mergeCell ref="H2:I2"/>
    <mergeCell ref="H3:I3"/>
    <mergeCell ref="D10:D11"/>
    <mergeCell ref="G10:G11"/>
    <mergeCell ref="F10:F11"/>
    <mergeCell ref="H6:AF8"/>
    <mergeCell ref="B2:D3"/>
    <mergeCell ref="J3:L3"/>
    <mergeCell ref="N3:P3"/>
    <mergeCell ref="R3:S3"/>
    <mergeCell ref="T3:X3"/>
    <mergeCell ref="B10:B11"/>
    <mergeCell ref="J2:P2"/>
    <mergeCell ref="R2:S2"/>
    <mergeCell ref="T2:X2"/>
    <mergeCell ref="Z2:AA2"/>
    <mergeCell ref="AB2:AF2"/>
  </mergeCells>
  <phoneticPr fontId="1"/>
  <conditionalFormatting sqref="J10:AN28">
    <cfRule type="expression" dxfId="2" priority="10">
      <formula>J$11="日"</formula>
    </cfRule>
    <cfRule type="expression" dxfId="1" priority="11">
      <formula>J$11="土"</formula>
    </cfRule>
  </conditionalFormatting>
  <conditionalFormatting sqref="J12:AN28">
    <cfRule type="cellIs" dxfId="0" priority="1" operator="equal">
      <formula>1</formula>
    </cfRule>
  </conditionalFormatting>
  <pageMargins left="0.25" right="0.25" top="0.75" bottom="0.75" header="0.3" footer="0.3"/>
  <pageSetup paperSize="9" scale="37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CE63E-BF06-4BBE-B4BD-44138CF51765}">
            <xm:f>COUNTIF(祝日!$A$2:$A$22,J$10)=1</xm:f>
            <x14:dxf>
              <fill>
                <patternFill>
                  <bgColor rgb="FFFFD3D3"/>
                </patternFill>
              </fill>
            </x14:dxf>
          </x14:cfRule>
          <xm:sqref>J10:AN28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workbookViewId="0">
      <selection activeCell="C14" sqref="C14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21</v>
      </c>
      <c r="B1" s="2" t="s">
        <v>2</v>
      </c>
    </row>
    <row r="2" spans="1:2" x14ac:dyDescent="0.55000000000000004">
      <c r="A2" s="6">
        <v>45658</v>
      </c>
      <c r="B2" t="s">
        <v>3</v>
      </c>
    </row>
    <row r="3" spans="1:2" x14ac:dyDescent="0.55000000000000004">
      <c r="A3" s="6">
        <v>45670</v>
      </c>
      <c r="B3" t="s">
        <v>4</v>
      </c>
    </row>
    <row r="4" spans="1:2" x14ac:dyDescent="0.55000000000000004">
      <c r="A4" s="6">
        <v>45699</v>
      </c>
      <c r="B4" t="s">
        <v>5</v>
      </c>
    </row>
    <row r="5" spans="1:2" x14ac:dyDescent="0.55000000000000004">
      <c r="A5" s="6">
        <v>45711</v>
      </c>
      <c r="B5" t="s">
        <v>6</v>
      </c>
    </row>
    <row r="6" spans="1:2" x14ac:dyDescent="0.55000000000000004">
      <c r="A6" s="6">
        <v>45712</v>
      </c>
      <c r="B6" t="s">
        <v>19</v>
      </c>
    </row>
    <row r="7" spans="1:2" x14ac:dyDescent="0.55000000000000004">
      <c r="A7" s="6">
        <v>45736</v>
      </c>
      <c r="B7" t="s">
        <v>7</v>
      </c>
    </row>
    <row r="8" spans="1:2" x14ac:dyDescent="0.55000000000000004">
      <c r="A8" s="6">
        <v>45776</v>
      </c>
      <c r="B8" t="s">
        <v>8</v>
      </c>
    </row>
    <row r="9" spans="1:2" x14ac:dyDescent="0.55000000000000004">
      <c r="A9" s="6">
        <v>45780</v>
      </c>
      <c r="B9" t="s">
        <v>9</v>
      </c>
    </row>
    <row r="10" spans="1:2" x14ac:dyDescent="0.55000000000000004">
      <c r="A10" s="6">
        <v>45781</v>
      </c>
      <c r="B10" t="s">
        <v>10</v>
      </c>
    </row>
    <row r="11" spans="1:2" x14ac:dyDescent="0.55000000000000004">
      <c r="A11" s="6">
        <v>45782</v>
      </c>
      <c r="B11" t="s">
        <v>11</v>
      </c>
    </row>
    <row r="12" spans="1:2" x14ac:dyDescent="0.55000000000000004">
      <c r="A12" s="6">
        <v>45783</v>
      </c>
      <c r="B12" t="s">
        <v>19</v>
      </c>
    </row>
    <row r="13" spans="1:2" x14ac:dyDescent="0.55000000000000004">
      <c r="A13" s="6">
        <v>45859</v>
      </c>
      <c r="B13" t="s">
        <v>12</v>
      </c>
    </row>
    <row r="14" spans="1:2" x14ac:dyDescent="0.55000000000000004">
      <c r="A14" s="6">
        <v>45880</v>
      </c>
      <c r="B14" t="s">
        <v>13</v>
      </c>
    </row>
    <row r="15" spans="1:2" x14ac:dyDescent="0.55000000000000004">
      <c r="A15" s="6">
        <v>45915</v>
      </c>
      <c r="B15" t="s">
        <v>14</v>
      </c>
    </row>
    <row r="16" spans="1:2" x14ac:dyDescent="0.55000000000000004">
      <c r="A16" s="6">
        <v>45923</v>
      </c>
      <c r="B16" t="s">
        <v>15</v>
      </c>
    </row>
    <row r="17" spans="1:2" x14ac:dyDescent="0.55000000000000004">
      <c r="A17" s="6">
        <v>45943</v>
      </c>
      <c r="B17" t="s">
        <v>16</v>
      </c>
    </row>
    <row r="18" spans="1:2" x14ac:dyDescent="0.55000000000000004">
      <c r="A18" s="6">
        <v>45964</v>
      </c>
      <c r="B18" t="s">
        <v>17</v>
      </c>
    </row>
    <row r="19" spans="1:2" x14ac:dyDescent="0.55000000000000004">
      <c r="A19" s="6">
        <v>45984</v>
      </c>
      <c r="B19" t="s">
        <v>18</v>
      </c>
    </row>
    <row r="20" spans="1:2" x14ac:dyDescent="0.55000000000000004">
      <c r="A20" s="6">
        <v>45985</v>
      </c>
      <c r="B20" t="s">
        <v>19</v>
      </c>
    </row>
    <row r="23" spans="1:2" x14ac:dyDescent="0.55000000000000004">
      <c r="A23" s="6"/>
    </row>
    <row r="24" spans="1:2" x14ac:dyDescent="0.55000000000000004">
      <c r="A24" s="6"/>
    </row>
    <row r="25" spans="1:2" x14ac:dyDescent="0.55000000000000004">
      <c r="A25" s="6"/>
    </row>
    <row r="26" spans="1:2" x14ac:dyDescent="0.55000000000000004">
      <c r="A26" s="6"/>
    </row>
    <row r="27" spans="1:2" x14ac:dyDescent="0.55000000000000004">
      <c r="A27" s="6"/>
    </row>
    <row r="28" spans="1:2" x14ac:dyDescent="0.55000000000000004">
      <c r="A28" s="6"/>
    </row>
    <row r="29" spans="1:2" x14ac:dyDescent="0.55000000000000004">
      <c r="A29" s="6"/>
    </row>
    <row r="30" spans="1:2" x14ac:dyDescent="0.55000000000000004">
      <c r="A30" s="6"/>
    </row>
    <row r="31" spans="1:2" x14ac:dyDescent="0.55000000000000004">
      <c r="A31" s="6"/>
    </row>
    <row r="32" spans="1:2" x14ac:dyDescent="0.55000000000000004">
      <c r="A32" s="6"/>
    </row>
    <row r="33" spans="1:1" x14ac:dyDescent="0.55000000000000004">
      <c r="A33" s="6"/>
    </row>
    <row r="34" spans="1:1" x14ac:dyDescent="0.55000000000000004">
      <c r="A34" s="6"/>
    </row>
    <row r="35" spans="1:1" x14ac:dyDescent="0.55000000000000004">
      <c r="A35" s="6"/>
    </row>
    <row r="36" spans="1:1" x14ac:dyDescent="0.55000000000000004">
      <c r="A36" s="6"/>
    </row>
    <row r="37" spans="1:1" x14ac:dyDescent="0.55000000000000004">
      <c r="A37" s="6"/>
    </row>
    <row r="38" spans="1:1" x14ac:dyDescent="0.55000000000000004">
      <c r="A38" s="6"/>
    </row>
    <row r="39" spans="1:1" x14ac:dyDescent="0.55000000000000004">
      <c r="A39" s="6"/>
    </row>
    <row r="40" spans="1:1" x14ac:dyDescent="0.55000000000000004">
      <c r="A40" s="6"/>
    </row>
    <row r="41" spans="1:1" x14ac:dyDescent="0.55000000000000004">
      <c r="A41" s="6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塗装工事 工程表</vt:lpstr>
      <vt:lpstr>祝日</vt:lpstr>
      <vt:lpstr>'塗装工事 工程表'!Print_Area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2025-01-28T06:01:49Z</dcterms:modified>
  <cp:category/>
  <cp:contentStatus/>
</cp:coreProperties>
</file>