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66925"/>
  <xr:revisionPtr revIDLastSave="0" documentId="13_ncr:1_{20825AA0-193E-4449-A3C5-B04F82695D34}" xr6:coauthVersionLast="47" xr6:coauthVersionMax="47" xr10:uidLastSave="{00000000-0000-0000-0000-000000000000}"/>
  <bookViews>
    <workbookView xWindow="-26295" yWindow="-21720" windowWidth="38640" windowHeight="21120" xr2:uid="{F18C554B-FB12-4553-AAA1-E980022432DF}"/>
  </bookViews>
  <sheets>
    <sheet name="案件管理" sheetId="1" r:id="rId1"/>
    <sheet name="祝日" sheetId="2" r:id="rId2"/>
  </sheets>
  <definedNames>
    <definedName name="_xlnm.Print_Area" localSheetId="0">案件管理!$A$1:$AJ$35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" i="1" l="1"/>
  <c r="E13" i="1" s="1"/>
  <c r="E16" i="1" l="1"/>
  <c r="E7" i="1"/>
  <c r="E9" i="1"/>
  <c r="E10" i="1"/>
  <c r="E14" i="1"/>
  <c r="E18" i="1"/>
  <c r="E8" i="1"/>
  <c r="E11" i="1"/>
  <c r="E19" i="1"/>
  <c r="E12" i="1"/>
  <c r="E15" i="1"/>
  <c r="E17" i="1"/>
  <c r="E20" i="1"/>
  <c r="E22" i="1"/>
  <c r="E21" i="1"/>
  <c r="E6" i="1"/>
  <c r="F4" i="1"/>
  <c r="E5" i="1"/>
  <c r="F19" i="1" l="1"/>
  <c r="F14" i="1"/>
  <c r="F20" i="1"/>
  <c r="F9" i="1"/>
  <c r="F15" i="1"/>
  <c r="F17" i="1"/>
  <c r="F6" i="1"/>
  <c r="F22" i="1"/>
  <c r="F12" i="1"/>
  <c r="F7" i="1"/>
  <c r="F16" i="1"/>
  <c r="F10" i="1"/>
  <c r="F21" i="1"/>
  <c r="F8" i="1"/>
  <c r="F11" i="1"/>
  <c r="F13" i="1"/>
  <c r="F18" i="1"/>
  <c r="F5" i="1"/>
  <c r="G4" i="1"/>
  <c r="G22" i="1" l="1"/>
  <c r="G11" i="1"/>
  <c r="G20" i="1"/>
  <c r="G9" i="1"/>
  <c r="G15" i="1"/>
  <c r="G21" i="1"/>
  <c r="G6" i="1"/>
  <c r="G17" i="1"/>
  <c r="G14" i="1"/>
  <c r="G12" i="1"/>
  <c r="G7" i="1"/>
  <c r="G19" i="1"/>
  <c r="G16" i="1"/>
  <c r="G10" i="1"/>
  <c r="G8" i="1"/>
  <c r="G13" i="1"/>
  <c r="G18" i="1"/>
  <c r="H4" i="1"/>
  <c r="G5" i="1"/>
  <c r="H17" i="1" l="1"/>
  <c r="H14" i="1"/>
  <c r="H15" i="1"/>
  <c r="H21" i="1"/>
  <c r="H10" i="1"/>
  <c r="H16" i="1"/>
  <c r="H20" i="1"/>
  <c r="H9" i="1"/>
  <c r="H6" i="1"/>
  <c r="H12" i="1"/>
  <c r="H22" i="1"/>
  <c r="H7" i="1"/>
  <c r="H19" i="1"/>
  <c r="H18" i="1"/>
  <c r="H8" i="1"/>
  <c r="H13" i="1"/>
  <c r="H11" i="1"/>
  <c r="I4" i="1"/>
  <c r="H5" i="1"/>
  <c r="I20" i="1" l="1"/>
  <c r="I9" i="1"/>
  <c r="I15" i="1"/>
  <c r="I21" i="1"/>
  <c r="I10" i="1"/>
  <c r="I16" i="1"/>
  <c r="I17" i="1"/>
  <c r="I6" i="1"/>
  <c r="I22" i="1"/>
  <c r="I12" i="1"/>
  <c r="I7" i="1"/>
  <c r="I14" i="1"/>
  <c r="I19" i="1"/>
  <c r="I8" i="1"/>
  <c r="I13" i="1"/>
  <c r="I18" i="1"/>
  <c r="I11" i="1"/>
  <c r="J4" i="1"/>
  <c r="I5" i="1"/>
  <c r="J12" i="1" l="1"/>
  <c r="J21" i="1"/>
  <c r="J10" i="1"/>
  <c r="J16" i="1"/>
  <c r="J22" i="1"/>
  <c r="J7" i="1"/>
  <c r="J9" i="1"/>
  <c r="J14" i="1"/>
  <c r="J19" i="1"/>
  <c r="J8" i="1"/>
  <c r="J11" i="1"/>
  <c r="J13" i="1"/>
  <c r="J18" i="1"/>
  <c r="J20" i="1"/>
  <c r="J17" i="1"/>
  <c r="J6" i="1"/>
  <c r="J15" i="1"/>
  <c r="K4" i="1"/>
  <c r="J5" i="1"/>
  <c r="K18" i="1" l="1"/>
  <c r="K15" i="1"/>
  <c r="K16" i="1"/>
  <c r="K22" i="1"/>
  <c r="K11" i="1"/>
  <c r="K17" i="1"/>
  <c r="K9" i="1"/>
  <c r="K14" i="1"/>
  <c r="K12" i="1"/>
  <c r="K7" i="1"/>
  <c r="K19" i="1"/>
  <c r="K8" i="1"/>
  <c r="K10" i="1"/>
  <c r="K13" i="1"/>
  <c r="K21" i="1"/>
  <c r="K20" i="1"/>
  <c r="K6" i="1"/>
  <c r="L4" i="1"/>
  <c r="K5" i="1"/>
  <c r="L21" i="1" l="1"/>
  <c r="L10" i="1"/>
  <c r="L22" i="1"/>
  <c r="L11" i="1"/>
  <c r="L17" i="1"/>
  <c r="L14" i="1"/>
  <c r="L12" i="1"/>
  <c r="L7" i="1"/>
  <c r="L8" i="1"/>
  <c r="L19" i="1"/>
  <c r="L16" i="1"/>
  <c r="L13" i="1"/>
  <c r="L18" i="1"/>
  <c r="L15" i="1"/>
  <c r="L6" i="1"/>
  <c r="L20" i="1"/>
  <c r="L9" i="1"/>
  <c r="M4" i="1"/>
  <c r="L5" i="1"/>
  <c r="M13" i="1" l="1"/>
  <c r="M16" i="1"/>
  <c r="M22" i="1"/>
  <c r="M11" i="1"/>
  <c r="M17" i="1"/>
  <c r="M8" i="1"/>
  <c r="M19" i="1"/>
  <c r="M10" i="1"/>
  <c r="M21" i="1"/>
  <c r="M18" i="1"/>
  <c r="M15" i="1"/>
  <c r="M9" i="1"/>
  <c r="M14" i="1"/>
  <c r="M12" i="1"/>
  <c r="M6" i="1"/>
  <c r="M20" i="1"/>
  <c r="M7" i="1"/>
  <c r="N4" i="1"/>
  <c r="M5" i="1"/>
  <c r="N19" i="1" l="1"/>
  <c r="N17" i="1"/>
  <c r="N12" i="1"/>
  <c r="N18" i="1"/>
  <c r="N22" i="1"/>
  <c r="N8" i="1"/>
  <c r="N10" i="1"/>
  <c r="N16" i="1"/>
  <c r="N13" i="1"/>
  <c r="N21" i="1"/>
  <c r="N20" i="1"/>
  <c r="N6" i="1"/>
  <c r="N15" i="1"/>
  <c r="N11" i="1"/>
  <c r="N14" i="1"/>
  <c r="N7" i="1"/>
  <c r="N9" i="1"/>
  <c r="O4" i="1"/>
  <c r="N5" i="1"/>
  <c r="O22" i="1" l="1"/>
  <c r="O11" i="1"/>
  <c r="O12" i="1"/>
  <c r="O18" i="1"/>
  <c r="O19" i="1"/>
  <c r="O8" i="1"/>
  <c r="O10" i="1"/>
  <c r="O16" i="1"/>
  <c r="O13" i="1"/>
  <c r="O21" i="1"/>
  <c r="O15" i="1"/>
  <c r="O20" i="1"/>
  <c r="O6" i="1"/>
  <c r="O17" i="1"/>
  <c r="O14" i="1"/>
  <c r="O7" i="1"/>
  <c r="O9" i="1"/>
  <c r="P4" i="1"/>
  <c r="O5" i="1"/>
  <c r="P14" i="1" l="1"/>
  <c r="P17" i="1"/>
  <c r="P12" i="1"/>
  <c r="P18" i="1"/>
  <c r="P10" i="1"/>
  <c r="P16" i="1"/>
  <c r="P13" i="1"/>
  <c r="P21" i="1"/>
  <c r="P15" i="1"/>
  <c r="P20" i="1"/>
  <c r="P11" i="1"/>
  <c r="P6" i="1"/>
  <c r="P9" i="1"/>
  <c r="P22" i="1"/>
  <c r="P19" i="1"/>
  <c r="P7" i="1"/>
  <c r="P8" i="1"/>
  <c r="Q4" i="1"/>
  <c r="P5" i="1"/>
  <c r="Q8" i="1" l="1"/>
  <c r="Q7" i="1"/>
  <c r="Q6" i="1"/>
  <c r="Q20" i="1"/>
  <c r="Q9" i="1"/>
  <c r="Q18" i="1"/>
  <c r="Q13" i="1"/>
  <c r="Q19" i="1"/>
  <c r="Q10" i="1"/>
  <c r="Q16" i="1"/>
  <c r="Q21" i="1"/>
  <c r="Q15" i="1"/>
  <c r="Q11" i="1"/>
  <c r="Q22" i="1"/>
  <c r="Q12" i="1"/>
  <c r="Q14" i="1"/>
  <c r="Q17" i="1"/>
  <c r="R4" i="1"/>
  <c r="Q5" i="1"/>
  <c r="R6" i="1" l="1"/>
  <c r="R8" i="1"/>
  <c r="R7" i="1"/>
  <c r="R12" i="1"/>
  <c r="R13" i="1"/>
  <c r="R19" i="1"/>
  <c r="R10" i="1"/>
  <c r="R16" i="1"/>
  <c r="R21" i="1"/>
  <c r="R15" i="1"/>
  <c r="R18" i="1"/>
  <c r="R11" i="1"/>
  <c r="R20" i="1"/>
  <c r="R9" i="1"/>
  <c r="R14" i="1"/>
  <c r="R17" i="1"/>
  <c r="R22" i="1"/>
  <c r="S4" i="1"/>
  <c r="R5" i="1"/>
  <c r="S6" i="1" l="1"/>
  <c r="S8" i="1"/>
  <c r="S7" i="1"/>
  <c r="S15" i="1"/>
  <c r="S18" i="1"/>
  <c r="S13" i="1"/>
  <c r="S19" i="1"/>
  <c r="S14" i="1"/>
  <c r="S16" i="1"/>
  <c r="S21" i="1"/>
  <c r="S11" i="1"/>
  <c r="S20" i="1"/>
  <c r="S9" i="1"/>
  <c r="S17" i="1"/>
  <c r="S10" i="1"/>
  <c r="S22" i="1"/>
  <c r="S12" i="1"/>
  <c r="T4" i="1"/>
  <c r="S5" i="1"/>
  <c r="T7" i="1" l="1"/>
  <c r="T6" i="1"/>
  <c r="T8" i="1"/>
  <c r="T21" i="1"/>
  <c r="T10" i="1"/>
  <c r="T19" i="1"/>
  <c r="T14" i="1"/>
  <c r="T20" i="1"/>
  <c r="T13" i="1"/>
  <c r="T15" i="1"/>
  <c r="T18" i="1"/>
  <c r="T11" i="1"/>
  <c r="T22" i="1"/>
  <c r="T9" i="1"/>
  <c r="T17" i="1"/>
  <c r="T16" i="1"/>
  <c r="T12" i="1"/>
  <c r="U4" i="1"/>
  <c r="T5" i="1"/>
  <c r="U8" i="1" l="1"/>
  <c r="U7" i="1"/>
  <c r="U6" i="1"/>
  <c r="U16" i="1"/>
  <c r="U13" i="1"/>
  <c r="U14" i="1"/>
  <c r="U20" i="1"/>
  <c r="U9" i="1"/>
  <c r="U21" i="1"/>
  <c r="U15" i="1"/>
  <c r="U18" i="1"/>
  <c r="U11" i="1"/>
  <c r="U12" i="1"/>
  <c r="U17" i="1"/>
  <c r="U22" i="1"/>
  <c r="U19" i="1"/>
  <c r="U10" i="1"/>
  <c r="V4" i="1"/>
  <c r="U5" i="1"/>
  <c r="V6" i="1" l="1"/>
  <c r="V8" i="1"/>
  <c r="V7" i="1"/>
  <c r="V19" i="1"/>
  <c r="V14" i="1"/>
  <c r="V20" i="1"/>
  <c r="V9" i="1"/>
  <c r="V15" i="1"/>
  <c r="V13" i="1"/>
  <c r="V18" i="1"/>
  <c r="V11" i="1"/>
  <c r="V17" i="1"/>
  <c r="V22" i="1"/>
  <c r="V12" i="1"/>
  <c r="V16" i="1"/>
  <c r="V21" i="1"/>
  <c r="V10" i="1"/>
  <c r="W4" i="1"/>
  <c r="V5" i="1"/>
  <c r="W6" i="1" l="1"/>
  <c r="W8" i="1"/>
  <c r="W7" i="1"/>
  <c r="W22" i="1"/>
  <c r="W11" i="1"/>
  <c r="W20" i="1"/>
  <c r="W9" i="1"/>
  <c r="W15" i="1"/>
  <c r="W21" i="1"/>
  <c r="W13" i="1"/>
  <c r="W18" i="1"/>
  <c r="W17" i="1"/>
  <c r="W12" i="1"/>
  <c r="W14" i="1"/>
  <c r="W16" i="1"/>
  <c r="W19" i="1"/>
  <c r="W10" i="1"/>
  <c r="X4" i="1"/>
  <c r="W5" i="1"/>
  <c r="X7" i="1" l="1"/>
  <c r="X6" i="1"/>
  <c r="X8" i="1"/>
  <c r="X17" i="1"/>
  <c r="X14" i="1"/>
  <c r="X15" i="1"/>
  <c r="X21" i="1"/>
  <c r="X10" i="1"/>
  <c r="X16" i="1"/>
  <c r="X11" i="1"/>
  <c r="X18" i="1"/>
  <c r="X20" i="1"/>
  <c r="X9" i="1"/>
  <c r="X22" i="1"/>
  <c r="X12" i="1"/>
  <c r="X13" i="1"/>
  <c r="X19" i="1"/>
  <c r="Y4" i="1"/>
  <c r="X5" i="1"/>
  <c r="Y7" i="1" l="1"/>
  <c r="Y8" i="1"/>
  <c r="Y6" i="1"/>
  <c r="Y20" i="1"/>
  <c r="Y9" i="1"/>
  <c r="Y15" i="1"/>
  <c r="Y21" i="1"/>
  <c r="Y10" i="1"/>
  <c r="Y16" i="1"/>
  <c r="Y18" i="1"/>
  <c r="Y11" i="1"/>
  <c r="Y17" i="1"/>
  <c r="Y22" i="1"/>
  <c r="Y12" i="1"/>
  <c r="Y14" i="1"/>
  <c r="Y19" i="1"/>
  <c r="Y13" i="1"/>
  <c r="Z4" i="1"/>
  <c r="Y5" i="1"/>
  <c r="Z12" i="1" l="1"/>
  <c r="Z21" i="1"/>
  <c r="Z10" i="1"/>
  <c r="Z16" i="1"/>
  <c r="Z22" i="1"/>
  <c r="Z11" i="1"/>
  <c r="Z15" i="1"/>
  <c r="Z7" i="1"/>
  <c r="Z20" i="1"/>
  <c r="Z17" i="1"/>
  <c r="Z8" i="1"/>
  <c r="Z9" i="1"/>
  <c r="Z14" i="1"/>
  <c r="Z19" i="1"/>
  <c r="Z18" i="1"/>
  <c r="Z13" i="1"/>
  <c r="Z6" i="1"/>
  <c r="AA4" i="1"/>
  <c r="Z5" i="1"/>
  <c r="AA18" i="1" l="1"/>
  <c r="AA15" i="1"/>
  <c r="AA16" i="1"/>
  <c r="AA22" i="1"/>
  <c r="AA11" i="1"/>
  <c r="AA17" i="1"/>
  <c r="AA7" i="1"/>
  <c r="AA20" i="1"/>
  <c r="AA8" i="1"/>
  <c r="AA9" i="1"/>
  <c r="AA12" i="1"/>
  <c r="AA14" i="1"/>
  <c r="AA19" i="1"/>
  <c r="AA10" i="1"/>
  <c r="AA21" i="1"/>
  <c r="AA6" i="1"/>
  <c r="AA13" i="1"/>
  <c r="AB4" i="1"/>
  <c r="AA5" i="1"/>
  <c r="AB21" i="1" l="1"/>
  <c r="AB10" i="1"/>
  <c r="AB22" i="1"/>
  <c r="AB11" i="1"/>
  <c r="AB17" i="1"/>
  <c r="AB7" i="1"/>
  <c r="AB15" i="1"/>
  <c r="AB20" i="1"/>
  <c r="AB8" i="1"/>
  <c r="AB9" i="1"/>
  <c r="AB12" i="1"/>
  <c r="AB14" i="1"/>
  <c r="AB13" i="1"/>
  <c r="AB19" i="1"/>
  <c r="AB18" i="1"/>
  <c r="AB6" i="1"/>
  <c r="AB16" i="1"/>
  <c r="AC4" i="1"/>
  <c r="AB5" i="1"/>
  <c r="AC13" i="1" l="1"/>
  <c r="AC16" i="1"/>
  <c r="AC22" i="1"/>
  <c r="AC11" i="1"/>
  <c r="AC17" i="1"/>
  <c r="AC15" i="1"/>
  <c r="AC9" i="1"/>
  <c r="AC20" i="1"/>
  <c r="AC8" i="1"/>
  <c r="AC12" i="1"/>
  <c r="AC14" i="1"/>
  <c r="AC19" i="1"/>
  <c r="AC10" i="1"/>
  <c r="AC21" i="1"/>
  <c r="AC7" i="1"/>
  <c r="AC18" i="1"/>
  <c r="AC6" i="1"/>
  <c r="AD4" i="1"/>
  <c r="AC5" i="1"/>
  <c r="AD19" i="1" l="1"/>
  <c r="AD17" i="1"/>
  <c r="AD12" i="1"/>
  <c r="AD18" i="1"/>
  <c r="AD20" i="1"/>
  <c r="AD8" i="1"/>
  <c r="AD9" i="1"/>
  <c r="AD14" i="1"/>
  <c r="AD22" i="1"/>
  <c r="AD10" i="1"/>
  <c r="AD6" i="1"/>
  <c r="AD13" i="1"/>
  <c r="AD16" i="1"/>
  <c r="AD7" i="1"/>
  <c r="AD15" i="1"/>
  <c r="AD11" i="1"/>
  <c r="AD21" i="1"/>
  <c r="AE4" i="1"/>
  <c r="AD5" i="1"/>
  <c r="AE22" i="1" l="1"/>
  <c r="AE11" i="1"/>
  <c r="AE12" i="1"/>
  <c r="AE18" i="1"/>
  <c r="AE20" i="1"/>
  <c r="AE8" i="1"/>
  <c r="AE9" i="1"/>
  <c r="AE14" i="1"/>
  <c r="AE17" i="1"/>
  <c r="AE19" i="1"/>
  <c r="AE10" i="1"/>
  <c r="AE13" i="1"/>
  <c r="AE21" i="1"/>
  <c r="AE16" i="1"/>
  <c r="AE6" i="1"/>
  <c r="AE15" i="1"/>
  <c r="AE7" i="1"/>
  <c r="AF4" i="1"/>
  <c r="AE5" i="1"/>
  <c r="AF14" i="1" l="1"/>
  <c r="AF17" i="1"/>
  <c r="AF12" i="1"/>
  <c r="AF18" i="1"/>
  <c r="AF13" i="1"/>
  <c r="AF9" i="1"/>
  <c r="AF22" i="1"/>
  <c r="AF19" i="1"/>
  <c r="AF10" i="1"/>
  <c r="AF16" i="1"/>
  <c r="AF6" i="1"/>
  <c r="AF21" i="1"/>
  <c r="AF11" i="1"/>
  <c r="AF20" i="1"/>
  <c r="AF7" i="1"/>
  <c r="AF8" i="1"/>
  <c r="AF15" i="1"/>
  <c r="AG4" i="1"/>
  <c r="AF5" i="1"/>
  <c r="AG20" i="1" l="1"/>
  <c r="AG9" i="1"/>
  <c r="AG18" i="1"/>
  <c r="AG13" i="1"/>
  <c r="AG19" i="1"/>
  <c r="AG14" i="1"/>
  <c r="AG17" i="1"/>
  <c r="AG12" i="1"/>
  <c r="AG22" i="1"/>
  <c r="AG10" i="1"/>
  <c r="AG7" i="1"/>
  <c r="AG16" i="1"/>
  <c r="AG6" i="1"/>
  <c r="AG21" i="1"/>
  <c r="AG8" i="1"/>
  <c r="AG11" i="1"/>
  <c r="AG15" i="1"/>
  <c r="AH4" i="1"/>
  <c r="AG5" i="1"/>
  <c r="AH12" i="1" l="1"/>
  <c r="AH13" i="1"/>
  <c r="AH19" i="1"/>
  <c r="AH14" i="1"/>
  <c r="AH17" i="1"/>
  <c r="AH22" i="1"/>
  <c r="AH10" i="1"/>
  <c r="AH16" i="1"/>
  <c r="AH6" i="1"/>
  <c r="AH15" i="1"/>
  <c r="AH21" i="1"/>
  <c r="AH7" i="1"/>
  <c r="AH20" i="1"/>
  <c r="AH8" i="1"/>
  <c r="AH11" i="1"/>
  <c r="AH18" i="1"/>
  <c r="AH9" i="1"/>
  <c r="AI4" i="1"/>
  <c r="AH5" i="1"/>
  <c r="AI15" i="1" l="1"/>
  <c r="AI18" i="1"/>
  <c r="AI13" i="1"/>
  <c r="AI19" i="1"/>
  <c r="AI14" i="1"/>
  <c r="AI22" i="1"/>
  <c r="AI12" i="1"/>
  <c r="AI17" i="1"/>
  <c r="AI10" i="1"/>
  <c r="AI16" i="1"/>
  <c r="AI6" i="1"/>
  <c r="AI21" i="1"/>
  <c r="AI7" i="1"/>
  <c r="AI11" i="1"/>
  <c r="AI9" i="1"/>
  <c r="AI20" i="1"/>
  <c r="AI8" i="1"/>
  <c r="AI5" i="1"/>
</calcChain>
</file>

<file path=xl/sharedStrings.xml><?xml version="1.0" encoding="utf-8"?>
<sst xmlns="http://schemas.openxmlformats.org/spreadsheetml/2006/main" count="38" uniqueCount="36">
  <si>
    <t>開始日</t>
    <rPh sb="0" eb="3">
      <t>カイシビ</t>
    </rPh>
    <phoneticPr fontId="1"/>
  </si>
  <si>
    <t>期日</t>
  </si>
  <si>
    <t>備考</t>
    <rPh sb="0" eb="2">
      <t>ビコウ</t>
    </rPh>
    <phoneticPr fontId="1"/>
  </si>
  <si>
    <t>列1</t>
  </si>
  <si>
    <t>元日</t>
  </si>
  <si>
    <t>成人の日</t>
  </si>
  <si>
    <t>建国記念の日</t>
  </si>
  <si>
    <t>天皇誕生日</t>
  </si>
  <si>
    <t>春分の日</t>
  </si>
  <si>
    <t>昭和の日</t>
  </si>
  <si>
    <t>憲法記念日</t>
  </si>
  <si>
    <t>みどりの日</t>
  </si>
  <si>
    <t>こどもの日</t>
  </si>
  <si>
    <t>海の日</t>
  </si>
  <si>
    <t>山の日</t>
  </si>
  <si>
    <t>敬老の日</t>
  </si>
  <si>
    <t>秋分の日</t>
  </si>
  <si>
    <t>スポーツの日</t>
  </si>
  <si>
    <t>文化の日</t>
  </si>
  <si>
    <t>勤労感謝の日</t>
  </si>
  <si>
    <t xml:space="preserve">工事計画書 </t>
    <phoneticPr fontId="1"/>
  </si>
  <si>
    <t>作業工程</t>
    <rPh sb="0" eb="4">
      <t>サギョウコウテイ</t>
    </rPh>
    <phoneticPr fontId="1"/>
  </si>
  <si>
    <t>休日</t>
  </si>
  <si>
    <t>工事期間</t>
    <rPh sb="0" eb="2">
      <t>コウジ</t>
    </rPh>
    <rPh sb="2" eb="4">
      <t>キカン</t>
    </rPh>
    <phoneticPr fontId="1"/>
  </si>
  <si>
    <t>～</t>
    <phoneticPr fontId="1"/>
  </si>
  <si>
    <t>仮設足場工事</t>
    <phoneticPr fontId="1"/>
  </si>
  <si>
    <t>既存防水層の撤去</t>
    <phoneticPr fontId="1"/>
  </si>
  <si>
    <t>下地調整（洗浄, 下地補修など）</t>
    <phoneticPr fontId="1"/>
  </si>
  <si>
    <t>防水材塗布 (1回目)</t>
    <phoneticPr fontId="1"/>
  </si>
  <si>
    <t>防水材塗布 (2回目) + トップコート</t>
    <phoneticPr fontId="1"/>
  </si>
  <si>
    <t>中間検査</t>
    <phoneticPr fontId="1"/>
  </si>
  <si>
    <t>足場解体・清掃</t>
    <phoneticPr fontId="1"/>
  </si>
  <si>
    <t>竣工検査</t>
    <phoneticPr fontId="1"/>
  </si>
  <si>
    <t>2025</t>
    <phoneticPr fontId="1"/>
  </si>
  <si>
    <t>詳細</t>
    <rPh sb="0" eb="2">
      <t>ショウサイ</t>
    </rPh>
    <phoneticPr fontId="1"/>
  </si>
  <si>
    <t>【工事名】：
【受注者】：
【主任技術者または監理技術者】：
【連絡先】：</t>
    <rPh sb="1" eb="4">
      <t>コウジメイ</t>
    </rPh>
    <rPh sb="8" eb="11">
      <t>ジュチュウシャ</t>
    </rPh>
    <rPh sb="15" eb="20">
      <t>シュニンギジュツシャ</t>
    </rPh>
    <rPh sb="23" eb="28">
      <t>カンリギジュツシャ</t>
    </rPh>
    <rPh sb="32" eb="34">
      <t>レンラク</t>
    </rPh>
    <rPh sb="34" eb="35">
      <t>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</si>
</sst>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/d;@"/>
    <numFmt numFmtId="177" formatCode="[$-F800]dddd\,\ mmmm\ dd\,\ yyyy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sz val="14"/>
      <color theme="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E75B5"/>
        <bgColor indexed="64"/>
      </patternFill>
    </fill>
    <fill>
      <patternFill patternType="solid">
        <fgColor rgb="FFADB9CA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rgb="FF2E75B5"/>
      </bottom>
      <diagonal/>
    </border>
    <border>
      <left style="thin">
        <color rgb="FFADB9CA"/>
      </left>
      <right style="thin">
        <color rgb="FFADB9CA"/>
      </right>
      <top style="thin">
        <color rgb="FFADB9CA"/>
      </top>
      <bottom style="thin">
        <color rgb="FFADB9CA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 style="thin">
        <color theme="3" tint="0.59999389629810485"/>
      </left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/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/>
      <bottom/>
      <diagonal/>
    </border>
    <border>
      <left style="thin">
        <color theme="3" tint="0.59999389629810485"/>
      </left>
      <right/>
      <top style="thin">
        <color theme="3" tint="0.59999389629810485"/>
      </top>
      <bottom/>
      <diagonal/>
    </border>
    <border>
      <left/>
      <right/>
      <top style="thin">
        <color theme="3" tint="0.59999389629810485"/>
      </top>
      <bottom/>
      <diagonal/>
    </border>
    <border>
      <left/>
      <right style="thin">
        <color theme="3" tint="0.59999389629810485"/>
      </right>
      <top style="thin">
        <color theme="3" tint="0.59999389629810485"/>
      </top>
      <bottom/>
      <diagonal/>
    </border>
    <border>
      <left style="thin">
        <color theme="3" tint="0.59999389629810485"/>
      </left>
      <right/>
      <top/>
      <bottom/>
      <diagonal/>
    </border>
    <border>
      <left style="thin">
        <color theme="3" tint="0.59999389629810485"/>
      </left>
      <right/>
      <top/>
      <bottom style="thin">
        <color theme="3" tint="0.59999389629810485"/>
      </bottom>
      <diagonal/>
    </border>
    <border>
      <left/>
      <right/>
      <top/>
      <bottom style="thin">
        <color theme="3" tint="0.59999389629810485"/>
      </bottom>
      <diagonal/>
    </border>
    <border>
      <left/>
      <right style="thin">
        <color theme="3" tint="0.59999389629810485"/>
      </right>
      <top/>
      <bottom style="thin">
        <color theme="3" tint="0.59999389629810485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2" fillId="0" borderId="1" xfId="0" applyFont="1" applyBorder="1" applyAlignment="1">
      <alignment horizontal="center" vertical="center"/>
    </xf>
    <xf numFmtId="14" fontId="0" fillId="0" borderId="0" xfId="0" applyNumberFormat="1" applyAlignment="1">
      <alignment horizontal="left" vertical="center"/>
    </xf>
    <xf numFmtId="56" fontId="0" fillId="0" borderId="2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177" fontId="4" fillId="0" borderId="3" xfId="0" applyNumberFormat="1" applyFont="1" applyBorder="1" applyAlignment="1">
      <alignment horizontal="center" vertical="center"/>
    </xf>
    <xf numFmtId="177" fontId="4" fillId="0" borderId="4" xfId="0" applyNumberFormat="1" applyFont="1" applyBorder="1" applyAlignment="1">
      <alignment horizontal="center" vertical="center"/>
    </xf>
    <xf numFmtId="177" fontId="4" fillId="0" borderId="5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</cellXfs>
  <cellStyles count="1">
    <cellStyle name="標準" xfId="0" builtinId="0"/>
  </cellStyles>
  <dxfs count="5">
    <dxf>
      <font>
        <color rgb="FF2E75B5"/>
      </font>
      <fill>
        <patternFill>
          <fgColor rgb="FF2E75B5"/>
          <bgColor rgb="FF2E75B5"/>
        </patternFill>
      </fill>
    </dxf>
    <dxf>
      <fill>
        <patternFill>
          <bgColor theme="4" tint="0.79998168889431442"/>
        </patternFill>
      </fill>
    </dxf>
    <dxf>
      <fill>
        <patternFill>
          <bgColor rgb="FFFFD3D3"/>
        </patternFill>
      </fill>
    </dxf>
    <dxf>
      <fill>
        <patternFill>
          <bgColor rgb="FFFFD3D3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游ゴシック"/>
        <family val="3"/>
        <charset val="128"/>
        <scheme val="minor"/>
      </font>
      <fill>
        <patternFill patternType="solid">
          <fgColor indexed="64"/>
          <bgColor rgb="FF2E75B5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ADB9CA"/>
      <color rgb="FF2E75B5"/>
      <color rgb="FFDEEAF5"/>
      <color rgb="FFFFD3D3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81FCB90-D275-48E6-AD0D-61E369A090AB}" name="祝日" displayName="祝日" ref="A1:B41" totalsRowShown="0" headerRowDxfId="4">
  <autoFilter ref="A1:B41" xr:uid="{881FCB90-D275-48E6-AD0D-61E369A090AB}"/>
  <tableColumns count="2">
    <tableColumn id="1" xr3:uid="{4B704F95-E6C7-4EC9-96F2-F38DFA06A849}" name="2025"/>
    <tableColumn id="2" xr3:uid="{FC5E86E0-26B2-4D2C-9C90-E12126FE57CD}" name="列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649F2-7E0C-4F92-8046-092BD966C7A2}">
  <sheetPr>
    <pageSetUpPr fitToPage="1"/>
  </sheetPr>
  <dimension ref="B2:AI34"/>
  <sheetViews>
    <sheetView tabSelected="1" view="pageBreakPreview" zoomScaleNormal="100" zoomScaleSheetLayoutView="100" workbookViewId="0"/>
  </sheetViews>
  <sheetFormatPr defaultRowHeight="18" x14ac:dyDescent="0.55000000000000004"/>
  <cols>
    <col min="1" max="1" width="3.33203125" customWidth="1"/>
    <col min="2" max="2" width="38.1640625" bestFit="1" customWidth="1"/>
    <col min="5" max="35" width="5.5" customWidth="1"/>
    <col min="36" max="36" width="3.33203125" customWidth="1"/>
  </cols>
  <sheetData>
    <row r="2" spans="2:35" ht="29.5" thickBot="1" x14ac:dyDescent="0.6">
      <c r="B2" s="6" t="s">
        <v>20</v>
      </c>
      <c r="D2" s="27" t="s">
        <v>23</v>
      </c>
      <c r="E2" s="28"/>
      <c r="F2" s="29"/>
      <c r="G2" s="24">
        <v>45658</v>
      </c>
      <c r="H2" s="24"/>
      <c r="I2" s="25"/>
      <c r="J2" s="9" t="s">
        <v>24</v>
      </c>
      <c r="K2" s="26">
        <v>45688</v>
      </c>
      <c r="L2" s="24"/>
      <c r="M2" s="24"/>
    </row>
    <row r="4" spans="2:35" s="1" customFormat="1" x14ac:dyDescent="0.55000000000000004">
      <c r="B4" s="23" t="s">
        <v>21</v>
      </c>
      <c r="C4" s="23" t="s">
        <v>0</v>
      </c>
      <c r="D4" s="23" t="s">
        <v>1</v>
      </c>
      <c r="E4" s="3">
        <f>G2</f>
        <v>45658</v>
      </c>
      <c r="F4" s="3">
        <f>E4+1</f>
        <v>45659</v>
      </c>
      <c r="G4" s="3">
        <f t="shared" ref="G4:AI4" si="0">F4+1</f>
        <v>45660</v>
      </c>
      <c r="H4" s="3">
        <f t="shared" si="0"/>
        <v>45661</v>
      </c>
      <c r="I4" s="3">
        <f t="shared" si="0"/>
        <v>45662</v>
      </c>
      <c r="J4" s="3">
        <f t="shared" si="0"/>
        <v>45663</v>
      </c>
      <c r="K4" s="3">
        <f t="shared" si="0"/>
        <v>45664</v>
      </c>
      <c r="L4" s="3">
        <f t="shared" si="0"/>
        <v>45665</v>
      </c>
      <c r="M4" s="3">
        <f t="shared" si="0"/>
        <v>45666</v>
      </c>
      <c r="N4" s="3">
        <f t="shared" si="0"/>
        <v>45667</v>
      </c>
      <c r="O4" s="3">
        <f t="shared" si="0"/>
        <v>45668</v>
      </c>
      <c r="P4" s="3">
        <f t="shared" si="0"/>
        <v>45669</v>
      </c>
      <c r="Q4" s="3">
        <f t="shared" si="0"/>
        <v>45670</v>
      </c>
      <c r="R4" s="3">
        <f t="shared" si="0"/>
        <v>45671</v>
      </c>
      <c r="S4" s="3">
        <f t="shared" si="0"/>
        <v>45672</v>
      </c>
      <c r="T4" s="3">
        <f t="shared" si="0"/>
        <v>45673</v>
      </c>
      <c r="U4" s="3">
        <f t="shared" si="0"/>
        <v>45674</v>
      </c>
      <c r="V4" s="3">
        <f t="shared" si="0"/>
        <v>45675</v>
      </c>
      <c r="W4" s="3">
        <f t="shared" si="0"/>
        <v>45676</v>
      </c>
      <c r="X4" s="3">
        <f t="shared" si="0"/>
        <v>45677</v>
      </c>
      <c r="Y4" s="3">
        <f t="shared" si="0"/>
        <v>45678</v>
      </c>
      <c r="Z4" s="3">
        <f t="shared" si="0"/>
        <v>45679</v>
      </c>
      <c r="AA4" s="3">
        <f t="shared" si="0"/>
        <v>45680</v>
      </c>
      <c r="AB4" s="3">
        <f t="shared" si="0"/>
        <v>45681</v>
      </c>
      <c r="AC4" s="3">
        <f t="shared" si="0"/>
        <v>45682</v>
      </c>
      <c r="AD4" s="3">
        <f t="shared" si="0"/>
        <v>45683</v>
      </c>
      <c r="AE4" s="3">
        <f t="shared" si="0"/>
        <v>45684</v>
      </c>
      <c r="AF4" s="3">
        <f t="shared" si="0"/>
        <v>45685</v>
      </c>
      <c r="AG4" s="3">
        <f t="shared" si="0"/>
        <v>45686</v>
      </c>
      <c r="AH4" s="3">
        <f t="shared" si="0"/>
        <v>45687</v>
      </c>
      <c r="AI4" s="3">
        <f t="shared" si="0"/>
        <v>45688</v>
      </c>
    </row>
    <row r="5" spans="2:35" x14ac:dyDescent="0.55000000000000004">
      <c r="B5" s="23"/>
      <c r="C5" s="23"/>
      <c r="D5" s="23"/>
      <c r="E5" s="4" t="str">
        <f>TEXT(E$4,"aaa")</f>
        <v>水</v>
      </c>
      <c r="F5" s="4" t="str">
        <f t="shared" ref="F5:AI5" si="1">TEXT(F$4,"aaa")</f>
        <v>木</v>
      </c>
      <c r="G5" s="4" t="str">
        <f t="shared" si="1"/>
        <v>金</v>
      </c>
      <c r="H5" s="4" t="str">
        <f t="shared" si="1"/>
        <v>土</v>
      </c>
      <c r="I5" s="4" t="str">
        <f t="shared" si="1"/>
        <v>日</v>
      </c>
      <c r="J5" s="4" t="str">
        <f t="shared" si="1"/>
        <v>月</v>
      </c>
      <c r="K5" s="4" t="str">
        <f t="shared" si="1"/>
        <v>火</v>
      </c>
      <c r="L5" s="4" t="str">
        <f t="shared" si="1"/>
        <v>水</v>
      </c>
      <c r="M5" s="4" t="str">
        <f t="shared" si="1"/>
        <v>木</v>
      </c>
      <c r="N5" s="4" t="str">
        <f t="shared" si="1"/>
        <v>金</v>
      </c>
      <c r="O5" s="4" t="str">
        <f t="shared" si="1"/>
        <v>土</v>
      </c>
      <c r="P5" s="4" t="str">
        <f t="shared" si="1"/>
        <v>日</v>
      </c>
      <c r="Q5" s="4" t="str">
        <f t="shared" si="1"/>
        <v>月</v>
      </c>
      <c r="R5" s="4" t="str">
        <f t="shared" si="1"/>
        <v>火</v>
      </c>
      <c r="S5" s="4" t="str">
        <f t="shared" si="1"/>
        <v>水</v>
      </c>
      <c r="T5" s="4" t="str">
        <f t="shared" si="1"/>
        <v>木</v>
      </c>
      <c r="U5" s="4" t="str">
        <f t="shared" si="1"/>
        <v>金</v>
      </c>
      <c r="V5" s="4" t="str">
        <f t="shared" si="1"/>
        <v>土</v>
      </c>
      <c r="W5" s="4" t="str">
        <f t="shared" si="1"/>
        <v>日</v>
      </c>
      <c r="X5" s="4" t="str">
        <f t="shared" si="1"/>
        <v>月</v>
      </c>
      <c r="Y5" s="4" t="str">
        <f t="shared" si="1"/>
        <v>火</v>
      </c>
      <c r="Z5" s="4" t="str">
        <f t="shared" si="1"/>
        <v>水</v>
      </c>
      <c r="AA5" s="4" t="str">
        <f t="shared" si="1"/>
        <v>木</v>
      </c>
      <c r="AB5" s="4" t="str">
        <f t="shared" si="1"/>
        <v>金</v>
      </c>
      <c r="AC5" s="4" t="str">
        <f t="shared" si="1"/>
        <v>土</v>
      </c>
      <c r="AD5" s="4" t="str">
        <f t="shared" si="1"/>
        <v>日</v>
      </c>
      <c r="AE5" s="4" t="str">
        <f t="shared" si="1"/>
        <v>月</v>
      </c>
      <c r="AF5" s="4" t="str">
        <f t="shared" si="1"/>
        <v>火</v>
      </c>
      <c r="AG5" s="4" t="str">
        <f t="shared" si="1"/>
        <v>水</v>
      </c>
      <c r="AH5" s="4" t="str">
        <f t="shared" si="1"/>
        <v>木</v>
      </c>
      <c r="AI5" s="4" t="str">
        <f t="shared" si="1"/>
        <v>金</v>
      </c>
    </row>
    <row r="6" spans="2:35" ht="33.4" customHeight="1" x14ac:dyDescent="0.55000000000000004">
      <c r="B6" s="5" t="s">
        <v>25</v>
      </c>
      <c r="C6" s="8">
        <v>45667</v>
      </c>
      <c r="D6" s="8">
        <v>45672</v>
      </c>
      <c r="E6" s="5" t="str">
        <f>IF(OR(WEEKDAY(E$4)=1,WEEKDAY(E$4)=7,COUNTIF(祝日!A2:A42,E$4)),"",IF(AND(E$4&gt;=$C6,E$4&lt;=$D6),1,""))</f>
        <v/>
      </c>
      <c r="F6" s="5" t="str">
        <f>IF(OR(WEEKDAY(F$4)=1,WEEKDAY(F$4)=7,COUNTIF(祝日!B2:B42,F$4)),"",IF(AND(F$4&gt;=$C6,F$4&lt;=$D6),1,""))</f>
        <v/>
      </c>
      <c r="G6" s="5" t="str">
        <f>IF(OR(WEEKDAY(G$4)=1,WEEKDAY(G$4)=7,COUNTIF(祝日!C2:C42,G$4)),"",IF(AND(G$4&gt;=$C6,G$4&lt;=$D6),1,""))</f>
        <v/>
      </c>
      <c r="H6" s="5" t="str">
        <f>IF(OR(WEEKDAY(H$4)=1,WEEKDAY(H$4)=7,COUNTIF(祝日!D2:D42,H$4)),"",IF(AND(H$4&gt;=$C6,H$4&lt;=$D6),1,""))</f>
        <v/>
      </c>
      <c r="I6" s="5" t="str">
        <f>IF(OR(WEEKDAY(I$4)=1,WEEKDAY(I$4)=7,COUNTIF(祝日!E2:E42,I$4)),"",IF(AND(I$4&gt;=$C6,I$4&lt;=$D6),1,""))</f>
        <v/>
      </c>
      <c r="J6" s="5" t="str">
        <f>IF(OR(WEEKDAY(J$4)=1,WEEKDAY(J$4)=7,COUNTIF(祝日!F2:F42,J$4)),"",IF(AND(J$4&gt;=$C6,J$4&lt;=$D6),1,""))</f>
        <v/>
      </c>
      <c r="K6" s="5" t="str">
        <f>IF(OR(WEEKDAY(K$4)=1,WEEKDAY(K$4)=7,COUNTIF(祝日!G2:G42,K$4)),"",IF(AND(K$4&gt;=$C6,K$4&lt;=$D6),1,""))</f>
        <v/>
      </c>
      <c r="L6" s="5" t="str">
        <f>IF(OR(WEEKDAY(L$4)=1,WEEKDAY(L$4)=7,COUNTIF(祝日!H2:H42,L$4)),"",IF(AND(L$4&gt;=$C6,L$4&lt;=$D6),1,""))</f>
        <v/>
      </c>
      <c r="M6" s="5" t="str">
        <f>IF(OR(WEEKDAY(M$4)=1,WEEKDAY(M$4)=7,COUNTIF(祝日!I2:I42,M$4)),"",IF(AND(M$4&gt;=$C6,M$4&lt;=$D6),1,""))</f>
        <v/>
      </c>
      <c r="N6" s="5">
        <f>IF(OR(WEEKDAY(N$4)=1,WEEKDAY(N$4)=7,COUNTIF(祝日!J2:J42,N$4)),"",IF(AND(N$4&gt;=$C6,N$4&lt;=$D6),1,""))</f>
        <v>1</v>
      </c>
      <c r="O6" s="5" t="str">
        <f>IF(OR(WEEKDAY(O$4)=1,WEEKDAY(O$4)=7,COUNTIF(祝日!K2:K42,O$4)),"",IF(AND(O$4&gt;=$C6,O$4&lt;=$D6),1,""))</f>
        <v/>
      </c>
      <c r="P6" s="5" t="str">
        <f>IF(OR(WEEKDAY(P$4)=1,WEEKDAY(P$4)=7,COUNTIF(祝日!L2:L42,P$4)),"",IF(AND(P$4&gt;=$C6,P$4&lt;=$D6),1,""))</f>
        <v/>
      </c>
      <c r="Q6" s="5">
        <f>IF(OR(WEEKDAY(Q$4)=1,WEEKDAY(Q$4)=7,COUNTIF(祝日!M2:M42,Q$4)),"",IF(AND(Q$4&gt;=$C6,Q$4&lt;=$D6),1,""))</f>
        <v>1</v>
      </c>
      <c r="R6" s="5">
        <f>IF(OR(WEEKDAY(R$4)=1,WEEKDAY(R$4)=7,COUNTIF(祝日!N2:N42,R$4)),"",IF(AND(R$4&gt;=$C6,R$4&lt;=$D6),1,""))</f>
        <v>1</v>
      </c>
      <c r="S6" s="5">
        <f>IF(OR(WEEKDAY(S$4)=1,WEEKDAY(S$4)=7,COUNTIF(祝日!O2:O42,S$4)),"",IF(AND(S$4&gt;=$C6,S$4&lt;=$D6),1,""))</f>
        <v>1</v>
      </c>
      <c r="T6" s="5" t="str">
        <f>IF(OR(WEEKDAY(T$4)=1,WEEKDAY(T$4)=7,COUNTIF(祝日!P2:P42,T$4)),"",IF(AND(T$4&gt;=$C6,T$4&lt;=$D6),1,""))</f>
        <v/>
      </c>
      <c r="U6" s="5" t="str">
        <f>IF(OR(WEEKDAY(U$4)=1,WEEKDAY(U$4)=7,COUNTIF(祝日!Q2:Q42,U$4)),"",IF(AND(U$4&gt;=$C6,U$4&lt;=$D6),1,""))</f>
        <v/>
      </c>
      <c r="V6" s="5" t="str">
        <f>IF(OR(WEEKDAY(V$4)=1,WEEKDAY(V$4)=7,COUNTIF(祝日!R2:R42,V$4)),"",IF(AND(V$4&gt;=$C6,V$4&lt;=$D6),1,""))</f>
        <v/>
      </c>
      <c r="W6" s="5" t="str">
        <f>IF(OR(WEEKDAY(W$4)=1,WEEKDAY(W$4)=7,COUNTIF(祝日!S2:S42,W$4)),"",IF(AND(W$4&gt;=$C6,W$4&lt;=$D6),1,""))</f>
        <v/>
      </c>
      <c r="X6" s="5" t="str">
        <f>IF(OR(WEEKDAY(X$4)=1,WEEKDAY(X$4)=7,COUNTIF(祝日!T2:T42,X$4)),"",IF(AND(X$4&gt;=$C6,X$4&lt;=$D6),1,""))</f>
        <v/>
      </c>
      <c r="Y6" s="5" t="str">
        <f>IF(OR(WEEKDAY(Y$4)=1,WEEKDAY(Y$4)=7,COUNTIF(祝日!U2:U42,Y$4)),"",IF(AND(Y$4&gt;=$C6,Y$4&lt;=$D6),1,""))</f>
        <v/>
      </c>
      <c r="Z6" s="5" t="str">
        <f>IF(OR(WEEKDAY(Z$4)=1,WEEKDAY(Z$4)=7,COUNTIF(祝日!V2:V42,Z$4)),"",IF(AND(Z$4&gt;=$C6,Z$4&lt;=$D6),1,""))</f>
        <v/>
      </c>
      <c r="AA6" s="5" t="str">
        <f>IF(OR(WEEKDAY(AA$4)=1,WEEKDAY(AA$4)=7,COUNTIF(祝日!W2:W42,AA$4)),"",IF(AND(AA$4&gt;=$C6,AA$4&lt;=$D6),1,""))</f>
        <v/>
      </c>
      <c r="AB6" s="5" t="str">
        <f>IF(OR(WEEKDAY(AB$4)=1,WEEKDAY(AB$4)=7,COUNTIF(祝日!X2:X42,AB$4)),"",IF(AND(AB$4&gt;=$C6,AB$4&lt;=$D6),1,""))</f>
        <v/>
      </c>
      <c r="AC6" s="5" t="str">
        <f>IF(OR(WEEKDAY(AC$4)=1,WEEKDAY(AC$4)=7,COUNTIF(祝日!Y2:Y42,AC$4)),"",IF(AND(AC$4&gt;=$C6,AC$4&lt;=$D6),1,""))</f>
        <v/>
      </c>
      <c r="AD6" s="5" t="str">
        <f>IF(OR(WEEKDAY(AD$4)=1,WEEKDAY(AD$4)=7,COUNTIF(祝日!Z2:Z42,AD$4)),"",IF(AND(AD$4&gt;=$C6,AD$4&lt;=$D6),1,""))</f>
        <v/>
      </c>
      <c r="AE6" s="5" t="str">
        <f>IF(OR(WEEKDAY(AE$4)=1,WEEKDAY(AE$4)=7,COUNTIF(祝日!AA2:AA42,AE$4)),"",IF(AND(AE$4&gt;=$C6,AE$4&lt;=$D6),1,""))</f>
        <v/>
      </c>
      <c r="AF6" s="5" t="str">
        <f>IF(OR(WEEKDAY(AF$4)=1,WEEKDAY(AF$4)=7,COUNTIF(祝日!AB2:AB42,AF$4)),"",IF(AND(AF$4&gt;=$C6,AF$4&lt;=$D6),1,""))</f>
        <v/>
      </c>
      <c r="AG6" s="5" t="str">
        <f>IF(OR(WEEKDAY(AG$4)=1,WEEKDAY(AG$4)=7,COUNTIF(祝日!AC2:AC42,AG$4)),"",IF(AND(AG$4&gt;=$C6,AG$4&lt;=$D6),1,""))</f>
        <v/>
      </c>
      <c r="AH6" s="5" t="str">
        <f>IF(OR(WEEKDAY(AH$4)=1,WEEKDAY(AH$4)=7,COUNTIF(祝日!AD2:AD42,AH$4)),"",IF(AND(AH$4&gt;=$C6,AH$4&lt;=$D6),1,""))</f>
        <v/>
      </c>
      <c r="AI6" s="5" t="str">
        <f>IF(OR(WEEKDAY(AI$4)=1,WEEKDAY(AI$4)=7,COUNTIF(祝日!AE2:AE42,AI$4)),"",IF(AND(AI$4&gt;=$C6,AI$4&lt;=$D6),1,""))</f>
        <v/>
      </c>
    </row>
    <row r="7" spans="2:35" ht="33.4" customHeight="1" x14ac:dyDescent="0.55000000000000004">
      <c r="B7" s="5" t="s">
        <v>26</v>
      </c>
      <c r="C7" s="8">
        <v>45673</v>
      </c>
      <c r="D7" s="8">
        <v>45677</v>
      </c>
      <c r="E7" s="5" t="str">
        <f>IF(OR(WEEKDAY(E$4)=1,WEEKDAY(E$4)=7,COUNTIF(祝日!A2:A43,E$4)),"",IF(AND(E$4&gt;=$C7,E$4&lt;=$D7),1,""))</f>
        <v/>
      </c>
      <c r="F7" s="5" t="str">
        <f>IF(OR(WEEKDAY(F$4)=1,WEEKDAY(F$4)=7,COUNTIF(祝日!B3:B43,F$4)),"",IF(AND(F$4&gt;=$C7,F$4&lt;=$D7),1,""))</f>
        <v/>
      </c>
      <c r="G7" s="5" t="str">
        <f>IF(OR(WEEKDAY(G$4)=1,WEEKDAY(G$4)=7,COUNTIF(祝日!C3:C43,G$4)),"",IF(AND(G$4&gt;=$C7,G$4&lt;=$D7),1,""))</f>
        <v/>
      </c>
      <c r="H7" s="5" t="str">
        <f>IF(OR(WEEKDAY(H$4)=1,WEEKDAY(H$4)=7,COUNTIF(祝日!D3:D43,H$4)),"",IF(AND(H$4&gt;=$C7,H$4&lt;=$D7),1,""))</f>
        <v/>
      </c>
      <c r="I7" s="5" t="str">
        <f>IF(OR(WEEKDAY(I$4)=1,WEEKDAY(I$4)=7,COUNTIF(祝日!E3:E43,I$4)),"",IF(AND(I$4&gt;=$C7,I$4&lt;=$D7),1,""))</f>
        <v/>
      </c>
      <c r="J7" s="5" t="str">
        <f>IF(OR(WEEKDAY(J$4)=1,WEEKDAY(J$4)=7,COUNTIF(祝日!F3:F43,J$4)),"",IF(AND(J$4&gt;=$C7,J$4&lt;=$D7),1,""))</f>
        <v/>
      </c>
      <c r="K7" s="5" t="str">
        <f>IF(OR(WEEKDAY(K$4)=1,WEEKDAY(K$4)=7,COUNTIF(祝日!G3:G43,K$4)),"",IF(AND(K$4&gt;=$C7,K$4&lt;=$D7),1,""))</f>
        <v/>
      </c>
      <c r="L7" s="5" t="str">
        <f>IF(OR(WEEKDAY(L$4)=1,WEEKDAY(L$4)=7,COUNTIF(祝日!H3:H43,L$4)),"",IF(AND(L$4&gt;=$C7,L$4&lt;=$D7),1,""))</f>
        <v/>
      </c>
      <c r="M7" s="5" t="str">
        <f>IF(OR(WEEKDAY(M$4)=1,WEEKDAY(M$4)=7,COUNTIF(祝日!I3:I43,M$4)),"",IF(AND(M$4&gt;=$C7,M$4&lt;=$D7),1,""))</f>
        <v/>
      </c>
      <c r="N7" s="5" t="str">
        <f>IF(OR(WEEKDAY(N$4)=1,WEEKDAY(N$4)=7,COUNTIF(祝日!J3:J43,N$4)),"",IF(AND(N$4&gt;=$C7,N$4&lt;=$D7),1,""))</f>
        <v/>
      </c>
      <c r="O7" s="5" t="str">
        <f>IF(OR(WEEKDAY(O$4)=1,WEEKDAY(O$4)=7,COUNTIF(祝日!K3:K43,O$4)),"",IF(AND(O$4&gt;=$C7,O$4&lt;=$D7),1,""))</f>
        <v/>
      </c>
      <c r="P7" s="5" t="str">
        <f>IF(OR(WEEKDAY(P$4)=1,WEEKDAY(P$4)=7,COUNTIF(祝日!L3:L43,P$4)),"",IF(AND(P$4&gt;=$C7,P$4&lt;=$D7),1,""))</f>
        <v/>
      </c>
      <c r="Q7" s="5" t="str">
        <f>IF(OR(WEEKDAY(Q$4)=1,WEEKDAY(Q$4)=7,COUNTIF(祝日!M3:M43,Q$4)),"",IF(AND(Q$4&gt;=$C7,Q$4&lt;=$D7),1,""))</f>
        <v/>
      </c>
      <c r="R7" s="5" t="str">
        <f>IF(OR(WEEKDAY(R$4)=1,WEEKDAY(R$4)=7,COUNTIF(祝日!N3:N43,R$4)),"",IF(AND(R$4&gt;=$C7,R$4&lt;=$D7),1,""))</f>
        <v/>
      </c>
      <c r="S7" s="5" t="str">
        <f>IF(OR(WEEKDAY(S$4)=1,WEEKDAY(S$4)=7,COUNTIF(祝日!O3:O43,S$4)),"",IF(AND(S$4&gt;=$C7,S$4&lt;=$D7),1,""))</f>
        <v/>
      </c>
      <c r="T7" s="5">
        <f>IF(OR(WEEKDAY(T$4)=1,WEEKDAY(T$4)=7,COUNTIF(祝日!P3:P43,T$4)),"",IF(AND(T$4&gt;=$C7,T$4&lt;=$D7),1,""))</f>
        <v>1</v>
      </c>
      <c r="U7" s="5">
        <f>IF(OR(WEEKDAY(U$4)=1,WEEKDAY(U$4)=7,COUNTIF(祝日!Q3:Q43,U$4)),"",IF(AND(U$4&gt;=$C7,U$4&lt;=$D7),1,""))</f>
        <v>1</v>
      </c>
      <c r="V7" s="5" t="str">
        <f>IF(OR(WEEKDAY(V$4)=1,WEEKDAY(V$4)=7,COUNTIF(祝日!R3:R43,V$4)),"",IF(AND(V$4&gt;=$C7,V$4&lt;=$D7),1,""))</f>
        <v/>
      </c>
      <c r="W7" s="5" t="str">
        <f>IF(OR(WEEKDAY(W$4)=1,WEEKDAY(W$4)=7,COUNTIF(祝日!S3:S43,W$4)),"",IF(AND(W$4&gt;=$C7,W$4&lt;=$D7),1,""))</f>
        <v/>
      </c>
      <c r="X7" s="5">
        <f>IF(OR(WEEKDAY(X$4)=1,WEEKDAY(X$4)=7,COUNTIF(祝日!T3:T43,X$4)),"",IF(AND(X$4&gt;=$C7,X$4&lt;=$D7),1,""))</f>
        <v>1</v>
      </c>
      <c r="Y7" s="5" t="str">
        <f>IF(OR(WEEKDAY(Y$4)=1,WEEKDAY(Y$4)=7,COUNTIF(祝日!U3:U43,Y$4)),"",IF(AND(Y$4&gt;=$C7,Y$4&lt;=$D7),1,""))</f>
        <v/>
      </c>
      <c r="Z7" s="5" t="str">
        <f>IF(OR(WEEKDAY(Z$4)=1,WEEKDAY(Z$4)=7,COUNTIF(祝日!V3:V43,Z$4)),"",IF(AND(Z$4&gt;=$C7,Z$4&lt;=$D7),1,""))</f>
        <v/>
      </c>
      <c r="AA7" s="5" t="str">
        <f>IF(OR(WEEKDAY(AA$4)=1,WEEKDAY(AA$4)=7,COUNTIF(祝日!W3:W43,AA$4)),"",IF(AND(AA$4&gt;=$C7,AA$4&lt;=$D7),1,""))</f>
        <v/>
      </c>
      <c r="AB7" s="5" t="str">
        <f>IF(OR(WEEKDAY(AB$4)=1,WEEKDAY(AB$4)=7,COUNTIF(祝日!X3:X43,AB$4)),"",IF(AND(AB$4&gt;=$C7,AB$4&lt;=$D7),1,""))</f>
        <v/>
      </c>
      <c r="AC7" s="5" t="str">
        <f>IF(OR(WEEKDAY(AC$4)=1,WEEKDAY(AC$4)=7,COUNTIF(祝日!Y3:Y43,AC$4)),"",IF(AND(AC$4&gt;=$C7,AC$4&lt;=$D7),1,""))</f>
        <v/>
      </c>
      <c r="AD7" s="5" t="str">
        <f>IF(OR(WEEKDAY(AD$4)=1,WEEKDAY(AD$4)=7,COUNTIF(祝日!Z3:Z43,AD$4)),"",IF(AND(AD$4&gt;=$C7,AD$4&lt;=$D7),1,""))</f>
        <v/>
      </c>
      <c r="AE7" s="5" t="str">
        <f>IF(OR(WEEKDAY(AE$4)=1,WEEKDAY(AE$4)=7,COUNTIF(祝日!AA3:AA43,AE$4)),"",IF(AND(AE$4&gt;=$C7,AE$4&lt;=$D7),1,""))</f>
        <v/>
      </c>
      <c r="AF7" s="5" t="str">
        <f>IF(OR(WEEKDAY(AF$4)=1,WEEKDAY(AF$4)=7,COUNTIF(祝日!AB3:AB43,AF$4)),"",IF(AND(AF$4&gt;=$C7,AF$4&lt;=$D7),1,""))</f>
        <v/>
      </c>
      <c r="AG7" s="5" t="str">
        <f>IF(OR(WEEKDAY(AG$4)=1,WEEKDAY(AG$4)=7,COUNTIF(祝日!AC3:AC43,AG$4)),"",IF(AND(AG$4&gt;=$C7,AG$4&lt;=$D7),1,""))</f>
        <v/>
      </c>
      <c r="AH7" s="5" t="str">
        <f>IF(OR(WEEKDAY(AH$4)=1,WEEKDAY(AH$4)=7,COUNTIF(祝日!AD3:AD43,AH$4)),"",IF(AND(AH$4&gt;=$C7,AH$4&lt;=$D7),1,""))</f>
        <v/>
      </c>
      <c r="AI7" s="5" t="str">
        <f>IF(OR(WEEKDAY(AI$4)=1,WEEKDAY(AI$4)=7,COUNTIF(祝日!AE3:AE43,AI$4)),"",IF(AND(AI$4&gt;=$C7,AI$4&lt;=$D7),1,""))</f>
        <v/>
      </c>
    </row>
    <row r="8" spans="2:35" ht="33.4" customHeight="1" x14ac:dyDescent="0.55000000000000004">
      <c r="B8" s="5" t="s">
        <v>27</v>
      </c>
      <c r="C8" s="8">
        <v>45678</v>
      </c>
      <c r="D8" s="8">
        <v>45682</v>
      </c>
      <c r="E8" s="5" t="str">
        <f>IF(OR(WEEKDAY(E$4)=1,WEEKDAY(E$4)=7,COUNTIF(祝日!A2:A44,E$4)),"",IF(AND(E$4&gt;=$C8,E$4&lt;=$D8),1,""))</f>
        <v/>
      </c>
      <c r="F8" s="5" t="str">
        <f>IF(OR(WEEKDAY(F$4)=1,WEEKDAY(F$4)=7,COUNTIF(祝日!B4:B44,F$4)),"",IF(AND(F$4&gt;=$C8,F$4&lt;=$D8),1,""))</f>
        <v/>
      </c>
      <c r="G8" s="5" t="str">
        <f>IF(OR(WEEKDAY(G$4)=1,WEEKDAY(G$4)=7,COUNTIF(祝日!C4:C44,G$4)),"",IF(AND(G$4&gt;=$C8,G$4&lt;=$D8),1,""))</f>
        <v/>
      </c>
      <c r="H8" s="5" t="str">
        <f>IF(OR(WEEKDAY(H$4)=1,WEEKDAY(H$4)=7,COUNTIF(祝日!D4:D44,H$4)),"",IF(AND(H$4&gt;=$C8,H$4&lt;=$D8),1,""))</f>
        <v/>
      </c>
      <c r="I8" s="5" t="str">
        <f>IF(OR(WEEKDAY(I$4)=1,WEEKDAY(I$4)=7,COUNTIF(祝日!E4:E44,I$4)),"",IF(AND(I$4&gt;=$C8,I$4&lt;=$D8),1,""))</f>
        <v/>
      </c>
      <c r="J8" s="5" t="str">
        <f>IF(OR(WEEKDAY(J$4)=1,WEEKDAY(J$4)=7,COUNTIF(祝日!F4:F44,J$4)),"",IF(AND(J$4&gt;=$C8,J$4&lt;=$D8),1,""))</f>
        <v/>
      </c>
      <c r="K8" s="5" t="str">
        <f>IF(OR(WEEKDAY(K$4)=1,WEEKDAY(K$4)=7,COUNTIF(祝日!G4:G44,K$4)),"",IF(AND(K$4&gt;=$C8,K$4&lt;=$D8),1,""))</f>
        <v/>
      </c>
      <c r="L8" s="5" t="str">
        <f>IF(OR(WEEKDAY(L$4)=1,WEEKDAY(L$4)=7,COUNTIF(祝日!H4:H44,L$4)),"",IF(AND(L$4&gt;=$C8,L$4&lt;=$D8),1,""))</f>
        <v/>
      </c>
      <c r="M8" s="5" t="str">
        <f>IF(OR(WEEKDAY(M$4)=1,WEEKDAY(M$4)=7,COUNTIF(祝日!I4:I44,M$4)),"",IF(AND(M$4&gt;=$C8,M$4&lt;=$D8),1,""))</f>
        <v/>
      </c>
      <c r="N8" s="5" t="str">
        <f>IF(OR(WEEKDAY(N$4)=1,WEEKDAY(N$4)=7,COUNTIF(祝日!J4:J44,N$4)),"",IF(AND(N$4&gt;=$C8,N$4&lt;=$D8),1,""))</f>
        <v/>
      </c>
      <c r="O8" s="5" t="str">
        <f>IF(OR(WEEKDAY(O$4)=1,WEEKDAY(O$4)=7,COUNTIF(祝日!K4:K44,O$4)),"",IF(AND(O$4&gt;=$C8,O$4&lt;=$D8),1,""))</f>
        <v/>
      </c>
      <c r="P8" s="5" t="str">
        <f>IF(OR(WEEKDAY(P$4)=1,WEEKDAY(P$4)=7,COUNTIF(祝日!L4:L44,P$4)),"",IF(AND(P$4&gt;=$C8,P$4&lt;=$D8),1,""))</f>
        <v/>
      </c>
      <c r="Q8" s="5" t="str">
        <f>IF(OR(WEEKDAY(Q$4)=1,WEEKDAY(Q$4)=7,COUNTIF(祝日!M4:M44,Q$4)),"",IF(AND(Q$4&gt;=$C8,Q$4&lt;=$D8),1,""))</f>
        <v/>
      </c>
      <c r="R8" s="5" t="str">
        <f>IF(OR(WEEKDAY(R$4)=1,WEEKDAY(R$4)=7,COUNTIF(祝日!N4:N44,R$4)),"",IF(AND(R$4&gt;=$C8,R$4&lt;=$D8),1,""))</f>
        <v/>
      </c>
      <c r="S8" s="5" t="str">
        <f>IF(OR(WEEKDAY(S$4)=1,WEEKDAY(S$4)=7,COUNTIF(祝日!O4:O44,S$4)),"",IF(AND(S$4&gt;=$C8,S$4&lt;=$D8),1,""))</f>
        <v/>
      </c>
      <c r="T8" s="5" t="str">
        <f>IF(OR(WEEKDAY(T$4)=1,WEEKDAY(T$4)=7,COUNTIF(祝日!P4:P44,T$4)),"",IF(AND(T$4&gt;=$C8,T$4&lt;=$D8),1,""))</f>
        <v/>
      </c>
      <c r="U8" s="5" t="str">
        <f>IF(OR(WEEKDAY(U$4)=1,WEEKDAY(U$4)=7,COUNTIF(祝日!Q4:Q44,U$4)),"",IF(AND(U$4&gt;=$C8,U$4&lt;=$D8),1,""))</f>
        <v/>
      </c>
      <c r="V8" s="5" t="str">
        <f>IF(OR(WEEKDAY(V$4)=1,WEEKDAY(V$4)=7,COUNTIF(祝日!R4:R44,V$4)),"",IF(AND(V$4&gt;=$C8,V$4&lt;=$D8),1,""))</f>
        <v/>
      </c>
      <c r="W8" s="5" t="str">
        <f>IF(OR(WEEKDAY(W$4)=1,WEEKDAY(W$4)=7,COUNTIF(祝日!S4:S44,W$4)),"",IF(AND(W$4&gt;=$C8,W$4&lt;=$D8),1,""))</f>
        <v/>
      </c>
      <c r="X8" s="5" t="str">
        <f>IF(OR(WEEKDAY(X$4)=1,WEEKDAY(X$4)=7,COUNTIF(祝日!T4:T44,X$4)),"",IF(AND(X$4&gt;=$C8,X$4&lt;=$D8),1,""))</f>
        <v/>
      </c>
      <c r="Y8" s="5">
        <f>IF(OR(WEEKDAY(Y$4)=1,WEEKDAY(Y$4)=7,COUNTIF(祝日!U4:U44,Y$4)),"",IF(AND(Y$4&gt;=$C8,Y$4&lt;=$D8),1,""))</f>
        <v>1</v>
      </c>
      <c r="Z8" s="5">
        <f>IF(OR(WEEKDAY(Z$4)=1,WEEKDAY(Z$4)=7,COUNTIF(祝日!V4:V44,Z$4)),"",IF(AND(Z$4&gt;=$C8,Z$4&lt;=$D8),1,""))</f>
        <v>1</v>
      </c>
      <c r="AA8" s="5">
        <f>IF(OR(WEEKDAY(AA$4)=1,WEEKDAY(AA$4)=7,COUNTIF(祝日!W4:W44,AA$4)),"",IF(AND(AA$4&gt;=$C8,AA$4&lt;=$D8),1,""))</f>
        <v>1</v>
      </c>
      <c r="AB8" s="5">
        <f>IF(OR(WEEKDAY(AB$4)=1,WEEKDAY(AB$4)=7,COUNTIF(祝日!X4:X44,AB$4)),"",IF(AND(AB$4&gt;=$C8,AB$4&lt;=$D8),1,""))</f>
        <v>1</v>
      </c>
      <c r="AC8" s="5" t="str">
        <f>IF(OR(WEEKDAY(AC$4)=1,WEEKDAY(AC$4)=7,COUNTIF(祝日!Y4:Y44,AC$4)),"",IF(AND(AC$4&gt;=$C8,AC$4&lt;=$D8),1,""))</f>
        <v/>
      </c>
      <c r="AD8" s="5" t="str">
        <f>IF(OR(WEEKDAY(AD$4)=1,WEEKDAY(AD$4)=7,COUNTIF(祝日!Z4:Z44,AD$4)),"",IF(AND(AD$4&gt;=$C8,AD$4&lt;=$D8),1,""))</f>
        <v/>
      </c>
      <c r="AE8" s="5" t="str">
        <f>IF(OR(WEEKDAY(AE$4)=1,WEEKDAY(AE$4)=7,COUNTIF(祝日!AA4:AA44,AE$4)),"",IF(AND(AE$4&gt;=$C8,AE$4&lt;=$D8),1,""))</f>
        <v/>
      </c>
      <c r="AF8" s="5" t="str">
        <f>IF(OR(WEEKDAY(AF$4)=1,WEEKDAY(AF$4)=7,COUNTIF(祝日!AB4:AB44,AF$4)),"",IF(AND(AF$4&gt;=$C8,AF$4&lt;=$D8),1,""))</f>
        <v/>
      </c>
      <c r="AG8" s="5" t="str">
        <f>IF(OR(WEEKDAY(AG$4)=1,WEEKDAY(AG$4)=7,COUNTIF(祝日!AC4:AC44,AG$4)),"",IF(AND(AG$4&gt;=$C8,AG$4&lt;=$D8),1,""))</f>
        <v/>
      </c>
      <c r="AH8" s="5" t="str">
        <f>IF(OR(WEEKDAY(AH$4)=1,WEEKDAY(AH$4)=7,COUNTIF(祝日!AD4:AD44,AH$4)),"",IF(AND(AH$4&gt;=$C8,AH$4&lt;=$D8),1,""))</f>
        <v/>
      </c>
      <c r="AI8" s="5" t="str">
        <f>IF(OR(WEEKDAY(AI$4)=1,WEEKDAY(AI$4)=7,COUNTIF(祝日!AE4:AE44,AI$4)),"",IF(AND(AI$4&gt;=$C8,AI$4&lt;=$D8),1,""))</f>
        <v/>
      </c>
    </row>
    <row r="9" spans="2:35" ht="33.4" customHeight="1" x14ac:dyDescent="0.55000000000000004">
      <c r="B9" s="5" t="s">
        <v>28</v>
      </c>
      <c r="C9" s="8">
        <v>45683</v>
      </c>
      <c r="D9" s="8">
        <v>45687</v>
      </c>
      <c r="E9" s="5" t="str">
        <f>IF(OR(WEEKDAY(E$4)=1,WEEKDAY(E$4)=7,COUNTIF(祝日!A2:A45,E$4)),"",IF(AND(E$4&gt;=$C9,E$4&lt;=$D9),1,""))</f>
        <v/>
      </c>
      <c r="F9" s="5" t="str">
        <f>IF(OR(WEEKDAY(F$4)=1,WEEKDAY(F$4)=7,COUNTIF(祝日!B5:B45,F$4)),"",IF(AND(F$4&gt;=$C9,F$4&lt;=$D9),1,""))</f>
        <v/>
      </c>
      <c r="G9" s="5" t="str">
        <f>IF(OR(WEEKDAY(G$4)=1,WEEKDAY(G$4)=7,COUNTIF(祝日!C5:C45,G$4)),"",IF(AND(G$4&gt;=$C9,G$4&lt;=$D9),1,""))</f>
        <v/>
      </c>
      <c r="H9" s="5" t="str">
        <f>IF(OR(WEEKDAY(H$4)=1,WEEKDAY(H$4)=7,COUNTIF(祝日!D5:D45,H$4)),"",IF(AND(H$4&gt;=$C9,H$4&lt;=$D9),1,""))</f>
        <v/>
      </c>
      <c r="I9" s="5" t="str">
        <f>IF(OR(WEEKDAY(I$4)=1,WEEKDAY(I$4)=7,COUNTIF(祝日!E5:E45,I$4)),"",IF(AND(I$4&gt;=$C9,I$4&lt;=$D9),1,""))</f>
        <v/>
      </c>
      <c r="J9" s="5" t="str">
        <f>IF(OR(WEEKDAY(J$4)=1,WEEKDAY(J$4)=7,COUNTIF(祝日!F5:F45,J$4)),"",IF(AND(J$4&gt;=$C9,J$4&lt;=$D9),1,""))</f>
        <v/>
      </c>
      <c r="K9" s="5" t="str">
        <f>IF(OR(WEEKDAY(K$4)=1,WEEKDAY(K$4)=7,COUNTIF(祝日!G5:G45,K$4)),"",IF(AND(K$4&gt;=$C9,K$4&lt;=$D9),1,""))</f>
        <v/>
      </c>
      <c r="L9" s="5" t="str">
        <f>IF(OR(WEEKDAY(L$4)=1,WEEKDAY(L$4)=7,COUNTIF(祝日!H5:H45,L$4)),"",IF(AND(L$4&gt;=$C9,L$4&lt;=$D9),1,""))</f>
        <v/>
      </c>
      <c r="M9" s="5" t="str">
        <f>IF(OR(WEEKDAY(M$4)=1,WEEKDAY(M$4)=7,COUNTIF(祝日!I5:I45,M$4)),"",IF(AND(M$4&gt;=$C9,M$4&lt;=$D9),1,""))</f>
        <v/>
      </c>
      <c r="N9" s="5" t="str">
        <f>IF(OR(WEEKDAY(N$4)=1,WEEKDAY(N$4)=7,COUNTIF(祝日!J5:J45,N$4)),"",IF(AND(N$4&gt;=$C9,N$4&lt;=$D9),1,""))</f>
        <v/>
      </c>
      <c r="O9" s="5" t="str">
        <f>IF(OR(WEEKDAY(O$4)=1,WEEKDAY(O$4)=7,COUNTIF(祝日!K5:K45,O$4)),"",IF(AND(O$4&gt;=$C9,O$4&lt;=$D9),1,""))</f>
        <v/>
      </c>
      <c r="P9" s="5" t="str">
        <f>IF(OR(WEEKDAY(P$4)=1,WEEKDAY(P$4)=7,COUNTIF(祝日!L5:L45,P$4)),"",IF(AND(P$4&gt;=$C9,P$4&lt;=$D9),1,""))</f>
        <v/>
      </c>
      <c r="Q9" s="5" t="str">
        <f>IF(OR(WEEKDAY(Q$4)=1,WEEKDAY(Q$4)=7,COUNTIF(祝日!M5:M45,Q$4)),"",IF(AND(Q$4&gt;=$C9,Q$4&lt;=$D9),1,""))</f>
        <v/>
      </c>
      <c r="R9" s="5" t="str">
        <f>IF(OR(WEEKDAY(R$4)=1,WEEKDAY(R$4)=7,COUNTIF(祝日!N5:N45,R$4)),"",IF(AND(R$4&gt;=$C9,R$4&lt;=$D9),1,""))</f>
        <v/>
      </c>
      <c r="S9" s="5" t="str">
        <f>IF(OR(WEEKDAY(S$4)=1,WEEKDAY(S$4)=7,COUNTIF(祝日!O5:O45,S$4)),"",IF(AND(S$4&gt;=$C9,S$4&lt;=$D9),1,""))</f>
        <v/>
      </c>
      <c r="T9" s="5" t="str">
        <f>IF(OR(WEEKDAY(T$4)=1,WEEKDAY(T$4)=7,COUNTIF(祝日!P5:P45,T$4)),"",IF(AND(T$4&gt;=$C9,T$4&lt;=$D9),1,""))</f>
        <v/>
      </c>
      <c r="U9" s="5" t="str">
        <f>IF(OR(WEEKDAY(U$4)=1,WEEKDAY(U$4)=7,COUNTIF(祝日!Q5:Q45,U$4)),"",IF(AND(U$4&gt;=$C9,U$4&lt;=$D9),1,""))</f>
        <v/>
      </c>
      <c r="V9" s="5" t="str">
        <f>IF(OR(WEEKDAY(V$4)=1,WEEKDAY(V$4)=7,COUNTIF(祝日!R5:R45,V$4)),"",IF(AND(V$4&gt;=$C9,V$4&lt;=$D9),1,""))</f>
        <v/>
      </c>
      <c r="W9" s="5" t="str">
        <f>IF(OR(WEEKDAY(W$4)=1,WEEKDAY(W$4)=7,COUNTIF(祝日!S5:S45,W$4)),"",IF(AND(W$4&gt;=$C9,W$4&lt;=$D9),1,""))</f>
        <v/>
      </c>
      <c r="X9" s="5" t="str">
        <f>IF(OR(WEEKDAY(X$4)=1,WEEKDAY(X$4)=7,COUNTIF(祝日!T5:T45,X$4)),"",IF(AND(X$4&gt;=$C9,X$4&lt;=$D9),1,""))</f>
        <v/>
      </c>
      <c r="Y9" s="5" t="str">
        <f>IF(OR(WEEKDAY(Y$4)=1,WEEKDAY(Y$4)=7,COUNTIF(祝日!U5:U45,Y$4)),"",IF(AND(Y$4&gt;=$C9,Y$4&lt;=$D9),1,""))</f>
        <v/>
      </c>
      <c r="Z9" s="5" t="str">
        <f>IF(OR(WEEKDAY(Z$4)=1,WEEKDAY(Z$4)=7,COUNTIF(祝日!V5:V45,Z$4)),"",IF(AND(Z$4&gt;=$C9,Z$4&lt;=$D9),1,""))</f>
        <v/>
      </c>
      <c r="AA9" s="5" t="str">
        <f>IF(OR(WEEKDAY(AA$4)=1,WEEKDAY(AA$4)=7,COUNTIF(祝日!W5:W45,AA$4)),"",IF(AND(AA$4&gt;=$C9,AA$4&lt;=$D9),1,""))</f>
        <v/>
      </c>
      <c r="AB9" s="5" t="str">
        <f>IF(OR(WEEKDAY(AB$4)=1,WEEKDAY(AB$4)=7,COUNTIF(祝日!X5:X45,AB$4)),"",IF(AND(AB$4&gt;=$C9,AB$4&lt;=$D9),1,""))</f>
        <v/>
      </c>
      <c r="AC9" s="5" t="str">
        <f>IF(OR(WEEKDAY(AC$4)=1,WEEKDAY(AC$4)=7,COUNTIF(祝日!Y5:Y45,AC$4)),"",IF(AND(AC$4&gt;=$C9,AC$4&lt;=$D9),1,""))</f>
        <v/>
      </c>
      <c r="AD9" s="5" t="str">
        <f>IF(OR(WEEKDAY(AD$4)=1,WEEKDAY(AD$4)=7,COUNTIF(祝日!Z5:Z45,AD$4)),"",IF(AND(AD$4&gt;=$C9,AD$4&lt;=$D9),1,""))</f>
        <v/>
      </c>
      <c r="AE9" s="5">
        <f>IF(OR(WEEKDAY(AE$4)=1,WEEKDAY(AE$4)=7,COUNTIF(祝日!AA5:AA45,AE$4)),"",IF(AND(AE$4&gt;=$C9,AE$4&lt;=$D9),1,""))</f>
        <v>1</v>
      </c>
      <c r="AF9" s="5">
        <f>IF(OR(WEEKDAY(AF$4)=1,WEEKDAY(AF$4)=7,COUNTIF(祝日!AB5:AB45,AF$4)),"",IF(AND(AF$4&gt;=$C9,AF$4&lt;=$D9),1,""))</f>
        <v>1</v>
      </c>
      <c r="AG9" s="5">
        <f>IF(OR(WEEKDAY(AG$4)=1,WEEKDAY(AG$4)=7,COUNTIF(祝日!AC5:AC45,AG$4)),"",IF(AND(AG$4&gt;=$C9,AG$4&lt;=$D9),1,""))</f>
        <v>1</v>
      </c>
      <c r="AH9" s="5">
        <f>IF(OR(WEEKDAY(AH$4)=1,WEEKDAY(AH$4)=7,COUNTIF(祝日!AD5:AD45,AH$4)),"",IF(AND(AH$4&gt;=$C9,AH$4&lt;=$D9),1,""))</f>
        <v>1</v>
      </c>
      <c r="AI9" s="5" t="str">
        <f>IF(OR(WEEKDAY(AI$4)=1,WEEKDAY(AI$4)=7,COUNTIF(祝日!AE5:AE45,AI$4)),"",IF(AND(AI$4&gt;=$C9,AI$4&lt;=$D9),1,""))</f>
        <v/>
      </c>
    </row>
    <row r="10" spans="2:35" ht="33.4" customHeight="1" x14ac:dyDescent="0.55000000000000004">
      <c r="B10" s="5" t="s">
        <v>29</v>
      </c>
      <c r="C10" s="8"/>
      <c r="D10" s="8"/>
      <c r="E10" s="5" t="str">
        <f>IF(OR(WEEKDAY(E$4)=1,WEEKDAY(E$4)=7,COUNTIF(祝日!A2:A46,E$4)),"",IF(AND(E$4&gt;=$C10,E$4&lt;=$D10),1,""))</f>
        <v/>
      </c>
      <c r="F10" s="5" t="str">
        <f>IF(OR(WEEKDAY(F$4)=1,WEEKDAY(F$4)=7,COUNTIF(祝日!B6:B46,F$4)),"",IF(AND(F$4&gt;=$C10,F$4&lt;=$D10),1,""))</f>
        <v/>
      </c>
      <c r="G10" s="5" t="str">
        <f>IF(OR(WEEKDAY(G$4)=1,WEEKDAY(G$4)=7,COUNTIF(祝日!C6:C46,G$4)),"",IF(AND(G$4&gt;=$C10,G$4&lt;=$D10),1,""))</f>
        <v/>
      </c>
      <c r="H10" s="5" t="str">
        <f>IF(OR(WEEKDAY(H$4)=1,WEEKDAY(H$4)=7,COUNTIF(祝日!D6:D46,H$4)),"",IF(AND(H$4&gt;=$C10,H$4&lt;=$D10),1,""))</f>
        <v/>
      </c>
      <c r="I10" s="5" t="str">
        <f>IF(OR(WEEKDAY(I$4)=1,WEEKDAY(I$4)=7,COUNTIF(祝日!E6:E46,I$4)),"",IF(AND(I$4&gt;=$C10,I$4&lt;=$D10),1,""))</f>
        <v/>
      </c>
      <c r="J10" s="5" t="str">
        <f>IF(OR(WEEKDAY(J$4)=1,WEEKDAY(J$4)=7,COUNTIF(祝日!F6:F46,J$4)),"",IF(AND(J$4&gt;=$C10,J$4&lt;=$D10),1,""))</f>
        <v/>
      </c>
      <c r="K10" s="5" t="str">
        <f>IF(OR(WEEKDAY(K$4)=1,WEEKDAY(K$4)=7,COUNTIF(祝日!G6:G46,K$4)),"",IF(AND(K$4&gt;=$C10,K$4&lt;=$D10),1,""))</f>
        <v/>
      </c>
      <c r="L10" s="5" t="str">
        <f>IF(OR(WEEKDAY(L$4)=1,WEEKDAY(L$4)=7,COUNTIF(祝日!H6:H46,L$4)),"",IF(AND(L$4&gt;=$C10,L$4&lt;=$D10),1,""))</f>
        <v/>
      </c>
      <c r="M10" s="5" t="str">
        <f>IF(OR(WEEKDAY(M$4)=1,WEEKDAY(M$4)=7,COUNTIF(祝日!I6:I46,M$4)),"",IF(AND(M$4&gt;=$C10,M$4&lt;=$D10),1,""))</f>
        <v/>
      </c>
      <c r="N10" s="5" t="str">
        <f>IF(OR(WEEKDAY(N$4)=1,WEEKDAY(N$4)=7,COUNTIF(祝日!J6:J46,N$4)),"",IF(AND(N$4&gt;=$C10,N$4&lt;=$D10),1,""))</f>
        <v/>
      </c>
      <c r="O10" s="5" t="str">
        <f>IF(OR(WEEKDAY(O$4)=1,WEEKDAY(O$4)=7,COUNTIF(祝日!K6:K46,O$4)),"",IF(AND(O$4&gt;=$C10,O$4&lt;=$D10),1,""))</f>
        <v/>
      </c>
      <c r="P10" s="5" t="str">
        <f>IF(OR(WEEKDAY(P$4)=1,WEEKDAY(P$4)=7,COUNTIF(祝日!L6:L46,P$4)),"",IF(AND(P$4&gt;=$C10,P$4&lt;=$D10),1,""))</f>
        <v/>
      </c>
      <c r="Q10" s="5" t="str">
        <f>IF(OR(WEEKDAY(Q$4)=1,WEEKDAY(Q$4)=7,COUNTIF(祝日!M6:M46,Q$4)),"",IF(AND(Q$4&gt;=$C10,Q$4&lt;=$D10),1,""))</f>
        <v/>
      </c>
      <c r="R10" s="5" t="str">
        <f>IF(OR(WEEKDAY(R$4)=1,WEEKDAY(R$4)=7,COUNTIF(祝日!N6:N46,R$4)),"",IF(AND(R$4&gt;=$C10,R$4&lt;=$D10),1,""))</f>
        <v/>
      </c>
      <c r="S10" s="5" t="str">
        <f>IF(OR(WEEKDAY(S$4)=1,WEEKDAY(S$4)=7,COUNTIF(祝日!O6:O46,S$4)),"",IF(AND(S$4&gt;=$C10,S$4&lt;=$D10),1,""))</f>
        <v/>
      </c>
      <c r="T10" s="5" t="str">
        <f>IF(OR(WEEKDAY(T$4)=1,WEEKDAY(T$4)=7,COUNTIF(祝日!P6:P46,T$4)),"",IF(AND(T$4&gt;=$C10,T$4&lt;=$D10),1,""))</f>
        <v/>
      </c>
      <c r="U10" s="5" t="str">
        <f>IF(OR(WEEKDAY(U$4)=1,WEEKDAY(U$4)=7,COUNTIF(祝日!Q6:Q46,U$4)),"",IF(AND(U$4&gt;=$C10,U$4&lt;=$D10),1,""))</f>
        <v/>
      </c>
      <c r="V10" s="5" t="str">
        <f>IF(OR(WEEKDAY(V$4)=1,WEEKDAY(V$4)=7,COUNTIF(祝日!R6:R46,V$4)),"",IF(AND(V$4&gt;=$C10,V$4&lt;=$D10),1,""))</f>
        <v/>
      </c>
      <c r="W10" s="5" t="str">
        <f>IF(OR(WEEKDAY(W$4)=1,WEEKDAY(W$4)=7,COUNTIF(祝日!S6:S46,W$4)),"",IF(AND(W$4&gt;=$C10,W$4&lt;=$D10),1,""))</f>
        <v/>
      </c>
      <c r="X10" s="5" t="str">
        <f>IF(OR(WEEKDAY(X$4)=1,WEEKDAY(X$4)=7,COUNTIF(祝日!T6:T46,X$4)),"",IF(AND(X$4&gt;=$C10,X$4&lt;=$D10),1,""))</f>
        <v/>
      </c>
      <c r="Y10" s="5" t="str">
        <f>IF(OR(WEEKDAY(Y$4)=1,WEEKDAY(Y$4)=7,COUNTIF(祝日!U6:U46,Y$4)),"",IF(AND(Y$4&gt;=$C10,Y$4&lt;=$D10),1,""))</f>
        <v/>
      </c>
      <c r="Z10" s="5" t="str">
        <f>IF(OR(WEEKDAY(Z$4)=1,WEEKDAY(Z$4)=7,COUNTIF(祝日!V6:V46,Z$4)),"",IF(AND(Z$4&gt;=$C10,Z$4&lt;=$D10),1,""))</f>
        <v/>
      </c>
      <c r="AA10" s="5" t="str">
        <f>IF(OR(WEEKDAY(AA$4)=1,WEEKDAY(AA$4)=7,COUNTIF(祝日!W6:W46,AA$4)),"",IF(AND(AA$4&gt;=$C10,AA$4&lt;=$D10),1,""))</f>
        <v/>
      </c>
      <c r="AB10" s="5" t="str">
        <f>IF(OR(WEEKDAY(AB$4)=1,WEEKDAY(AB$4)=7,COUNTIF(祝日!X6:X46,AB$4)),"",IF(AND(AB$4&gt;=$C10,AB$4&lt;=$D10),1,""))</f>
        <v/>
      </c>
      <c r="AC10" s="5" t="str">
        <f>IF(OR(WEEKDAY(AC$4)=1,WEEKDAY(AC$4)=7,COUNTIF(祝日!Y6:Y46,AC$4)),"",IF(AND(AC$4&gt;=$C10,AC$4&lt;=$D10),1,""))</f>
        <v/>
      </c>
      <c r="AD10" s="5" t="str">
        <f>IF(OR(WEEKDAY(AD$4)=1,WEEKDAY(AD$4)=7,COUNTIF(祝日!Z6:Z46,AD$4)),"",IF(AND(AD$4&gt;=$C10,AD$4&lt;=$D10),1,""))</f>
        <v/>
      </c>
      <c r="AE10" s="5" t="str">
        <f>IF(OR(WEEKDAY(AE$4)=1,WEEKDAY(AE$4)=7,COUNTIF(祝日!AA6:AA46,AE$4)),"",IF(AND(AE$4&gt;=$C10,AE$4&lt;=$D10),1,""))</f>
        <v/>
      </c>
      <c r="AF10" s="5" t="str">
        <f>IF(OR(WEEKDAY(AF$4)=1,WEEKDAY(AF$4)=7,COUNTIF(祝日!AB6:AB46,AF$4)),"",IF(AND(AF$4&gt;=$C10,AF$4&lt;=$D10),1,""))</f>
        <v/>
      </c>
      <c r="AG10" s="5" t="str">
        <f>IF(OR(WEEKDAY(AG$4)=1,WEEKDAY(AG$4)=7,COUNTIF(祝日!AC6:AC46,AG$4)),"",IF(AND(AG$4&gt;=$C10,AG$4&lt;=$D10),1,""))</f>
        <v/>
      </c>
      <c r="AH10" s="5" t="str">
        <f>IF(OR(WEEKDAY(AH$4)=1,WEEKDAY(AH$4)=7,COUNTIF(祝日!AD6:AD46,AH$4)),"",IF(AND(AH$4&gt;=$C10,AH$4&lt;=$D10),1,""))</f>
        <v/>
      </c>
      <c r="AI10" s="5" t="str">
        <f>IF(OR(WEEKDAY(AI$4)=1,WEEKDAY(AI$4)=7,COUNTIF(祝日!AE6:AE46,AI$4)),"",IF(AND(AI$4&gt;=$C10,AI$4&lt;=$D10),1,""))</f>
        <v/>
      </c>
    </row>
    <row r="11" spans="2:35" ht="33.4" customHeight="1" x14ac:dyDescent="0.55000000000000004">
      <c r="B11" s="5" t="s">
        <v>30</v>
      </c>
      <c r="C11" s="8"/>
      <c r="D11" s="8"/>
      <c r="E11" s="5" t="str">
        <f>IF(OR(WEEKDAY(E$4)=1,WEEKDAY(E$4)=7,COUNTIF(祝日!A2:A47,E$4)),"",IF(AND(E$4&gt;=$C11,E$4&lt;=$D11),1,""))</f>
        <v/>
      </c>
      <c r="F11" s="5" t="str">
        <f>IF(OR(WEEKDAY(F$4)=1,WEEKDAY(F$4)=7,COUNTIF(祝日!B7:B47,F$4)),"",IF(AND(F$4&gt;=$C11,F$4&lt;=$D11),1,""))</f>
        <v/>
      </c>
      <c r="G11" s="5" t="str">
        <f>IF(OR(WEEKDAY(G$4)=1,WEEKDAY(G$4)=7,COUNTIF(祝日!C7:C47,G$4)),"",IF(AND(G$4&gt;=$C11,G$4&lt;=$D11),1,""))</f>
        <v/>
      </c>
      <c r="H11" s="5" t="str">
        <f>IF(OR(WEEKDAY(H$4)=1,WEEKDAY(H$4)=7,COUNTIF(祝日!D7:D47,H$4)),"",IF(AND(H$4&gt;=$C11,H$4&lt;=$D11),1,""))</f>
        <v/>
      </c>
      <c r="I11" s="5" t="str">
        <f>IF(OR(WEEKDAY(I$4)=1,WEEKDAY(I$4)=7,COUNTIF(祝日!E7:E47,I$4)),"",IF(AND(I$4&gt;=$C11,I$4&lt;=$D11),1,""))</f>
        <v/>
      </c>
      <c r="J11" s="5" t="str">
        <f>IF(OR(WEEKDAY(J$4)=1,WEEKDAY(J$4)=7,COUNTIF(祝日!F7:F47,J$4)),"",IF(AND(J$4&gt;=$C11,J$4&lt;=$D11),1,""))</f>
        <v/>
      </c>
      <c r="K11" s="5" t="str">
        <f>IF(OR(WEEKDAY(K$4)=1,WEEKDAY(K$4)=7,COUNTIF(祝日!G7:G47,K$4)),"",IF(AND(K$4&gt;=$C11,K$4&lt;=$D11),1,""))</f>
        <v/>
      </c>
      <c r="L11" s="5" t="str">
        <f>IF(OR(WEEKDAY(L$4)=1,WEEKDAY(L$4)=7,COUNTIF(祝日!H7:H47,L$4)),"",IF(AND(L$4&gt;=$C11,L$4&lt;=$D11),1,""))</f>
        <v/>
      </c>
      <c r="M11" s="5" t="str">
        <f>IF(OR(WEEKDAY(M$4)=1,WEEKDAY(M$4)=7,COUNTIF(祝日!I7:I47,M$4)),"",IF(AND(M$4&gt;=$C11,M$4&lt;=$D11),1,""))</f>
        <v/>
      </c>
      <c r="N11" s="5" t="str">
        <f>IF(OR(WEEKDAY(N$4)=1,WEEKDAY(N$4)=7,COUNTIF(祝日!J7:J47,N$4)),"",IF(AND(N$4&gt;=$C11,N$4&lt;=$D11),1,""))</f>
        <v/>
      </c>
      <c r="O11" s="5" t="str">
        <f>IF(OR(WEEKDAY(O$4)=1,WEEKDAY(O$4)=7,COUNTIF(祝日!K7:K47,O$4)),"",IF(AND(O$4&gt;=$C11,O$4&lt;=$D11),1,""))</f>
        <v/>
      </c>
      <c r="P11" s="5" t="str">
        <f>IF(OR(WEEKDAY(P$4)=1,WEEKDAY(P$4)=7,COUNTIF(祝日!L7:L47,P$4)),"",IF(AND(P$4&gt;=$C11,P$4&lt;=$D11),1,""))</f>
        <v/>
      </c>
      <c r="Q11" s="5" t="str">
        <f>IF(OR(WEEKDAY(Q$4)=1,WEEKDAY(Q$4)=7,COUNTIF(祝日!M7:M47,Q$4)),"",IF(AND(Q$4&gt;=$C11,Q$4&lt;=$D11),1,""))</f>
        <v/>
      </c>
      <c r="R11" s="5" t="str">
        <f>IF(OR(WEEKDAY(R$4)=1,WEEKDAY(R$4)=7,COUNTIF(祝日!N7:N47,R$4)),"",IF(AND(R$4&gt;=$C11,R$4&lt;=$D11),1,""))</f>
        <v/>
      </c>
      <c r="S11" s="5" t="str">
        <f>IF(OR(WEEKDAY(S$4)=1,WEEKDAY(S$4)=7,COUNTIF(祝日!O7:O47,S$4)),"",IF(AND(S$4&gt;=$C11,S$4&lt;=$D11),1,""))</f>
        <v/>
      </c>
      <c r="T11" s="5" t="str">
        <f>IF(OR(WEEKDAY(T$4)=1,WEEKDAY(T$4)=7,COUNTIF(祝日!P7:P47,T$4)),"",IF(AND(T$4&gt;=$C11,T$4&lt;=$D11),1,""))</f>
        <v/>
      </c>
      <c r="U11" s="5" t="str">
        <f>IF(OR(WEEKDAY(U$4)=1,WEEKDAY(U$4)=7,COUNTIF(祝日!Q7:Q47,U$4)),"",IF(AND(U$4&gt;=$C11,U$4&lt;=$D11),1,""))</f>
        <v/>
      </c>
      <c r="V11" s="5" t="str">
        <f>IF(OR(WEEKDAY(V$4)=1,WEEKDAY(V$4)=7,COUNTIF(祝日!R7:R47,V$4)),"",IF(AND(V$4&gt;=$C11,V$4&lt;=$D11),1,""))</f>
        <v/>
      </c>
      <c r="W11" s="5" t="str">
        <f>IF(OR(WEEKDAY(W$4)=1,WEEKDAY(W$4)=7,COUNTIF(祝日!S7:S47,W$4)),"",IF(AND(W$4&gt;=$C11,W$4&lt;=$D11),1,""))</f>
        <v/>
      </c>
      <c r="X11" s="5" t="str">
        <f>IF(OR(WEEKDAY(X$4)=1,WEEKDAY(X$4)=7,COUNTIF(祝日!T7:T47,X$4)),"",IF(AND(X$4&gt;=$C11,X$4&lt;=$D11),1,""))</f>
        <v/>
      </c>
      <c r="Y11" s="5" t="str">
        <f>IF(OR(WEEKDAY(Y$4)=1,WEEKDAY(Y$4)=7,COUNTIF(祝日!U7:U47,Y$4)),"",IF(AND(Y$4&gt;=$C11,Y$4&lt;=$D11),1,""))</f>
        <v/>
      </c>
      <c r="Z11" s="5" t="str">
        <f>IF(OR(WEEKDAY(Z$4)=1,WEEKDAY(Z$4)=7,COUNTIF(祝日!V7:V47,Z$4)),"",IF(AND(Z$4&gt;=$C11,Z$4&lt;=$D11),1,""))</f>
        <v/>
      </c>
      <c r="AA11" s="5" t="str">
        <f>IF(OR(WEEKDAY(AA$4)=1,WEEKDAY(AA$4)=7,COUNTIF(祝日!W7:W47,AA$4)),"",IF(AND(AA$4&gt;=$C11,AA$4&lt;=$D11),1,""))</f>
        <v/>
      </c>
      <c r="AB11" s="5" t="str">
        <f>IF(OR(WEEKDAY(AB$4)=1,WEEKDAY(AB$4)=7,COUNTIF(祝日!X7:X47,AB$4)),"",IF(AND(AB$4&gt;=$C11,AB$4&lt;=$D11),1,""))</f>
        <v/>
      </c>
      <c r="AC11" s="5" t="str">
        <f>IF(OR(WEEKDAY(AC$4)=1,WEEKDAY(AC$4)=7,COUNTIF(祝日!Y7:Y47,AC$4)),"",IF(AND(AC$4&gt;=$C11,AC$4&lt;=$D11),1,""))</f>
        <v/>
      </c>
      <c r="AD11" s="5" t="str">
        <f>IF(OR(WEEKDAY(AD$4)=1,WEEKDAY(AD$4)=7,COUNTIF(祝日!Z7:Z47,AD$4)),"",IF(AND(AD$4&gt;=$C11,AD$4&lt;=$D11),1,""))</f>
        <v/>
      </c>
      <c r="AE11" s="5" t="str">
        <f>IF(OR(WEEKDAY(AE$4)=1,WEEKDAY(AE$4)=7,COUNTIF(祝日!AA7:AA47,AE$4)),"",IF(AND(AE$4&gt;=$C11,AE$4&lt;=$D11),1,""))</f>
        <v/>
      </c>
      <c r="AF11" s="5" t="str">
        <f>IF(OR(WEEKDAY(AF$4)=1,WEEKDAY(AF$4)=7,COUNTIF(祝日!AB7:AB47,AF$4)),"",IF(AND(AF$4&gt;=$C11,AF$4&lt;=$D11),1,""))</f>
        <v/>
      </c>
      <c r="AG11" s="5" t="str">
        <f>IF(OR(WEEKDAY(AG$4)=1,WEEKDAY(AG$4)=7,COUNTIF(祝日!AC7:AC47,AG$4)),"",IF(AND(AG$4&gt;=$C11,AG$4&lt;=$D11),1,""))</f>
        <v/>
      </c>
      <c r="AH11" s="5" t="str">
        <f>IF(OR(WEEKDAY(AH$4)=1,WEEKDAY(AH$4)=7,COUNTIF(祝日!AD7:AD47,AH$4)),"",IF(AND(AH$4&gt;=$C11,AH$4&lt;=$D11),1,""))</f>
        <v/>
      </c>
      <c r="AI11" s="5" t="str">
        <f>IF(OR(WEEKDAY(AI$4)=1,WEEKDAY(AI$4)=7,COUNTIF(祝日!AE7:AE47,AI$4)),"",IF(AND(AI$4&gt;=$C11,AI$4&lt;=$D11),1,""))</f>
        <v/>
      </c>
    </row>
    <row r="12" spans="2:35" ht="33.4" customHeight="1" x14ac:dyDescent="0.55000000000000004">
      <c r="B12" s="5" t="s">
        <v>31</v>
      </c>
      <c r="C12" s="8"/>
      <c r="D12" s="8"/>
      <c r="E12" s="5" t="str">
        <f>IF(OR(WEEKDAY(E$4)=1,WEEKDAY(E$4)=7,COUNTIF(祝日!A2:A48,E$4)),"",IF(AND(E$4&gt;=$C12,E$4&lt;=$D12),1,""))</f>
        <v/>
      </c>
      <c r="F12" s="5" t="str">
        <f>IF(OR(WEEKDAY(F$4)=1,WEEKDAY(F$4)=7,COUNTIF(祝日!B8:B48,F$4)),"",IF(AND(F$4&gt;=$C12,F$4&lt;=$D12),1,""))</f>
        <v/>
      </c>
      <c r="G12" s="5" t="str">
        <f>IF(OR(WEEKDAY(G$4)=1,WEEKDAY(G$4)=7,COUNTIF(祝日!C8:C48,G$4)),"",IF(AND(G$4&gt;=$C12,G$4&lt;=$D12),1,""))</f>
        <v/>
      </c>
      <c r="H12" s="5" t="str">
        <f>IF(OR(WEEKDAY(H$4)=1,WEEKDAY(H$4)=7,COUNTIF(祝日!D8:D48,H$4)),"",IF(AND(H$4&gt;=$C12,H$4&lt;=$D12),1,""))</f>
        <v/>
      </c>
      <c r="I12" s="5" t="str">
        <f>IF(OR(WEEKDAY(I$4)=1,WEEKDAY(I$4)=7,COUNTIF(祝日!E8:E48,I$4)),"",IF(AND(I$4&gt;=$C12,I$4&lt;=$D12),1,""))</f>
        <v/>
      </c>
      <c r="J12" s="5" t="str">
        <f>IF(OR(WEEKDAY(J$4)=1,WEEKDAY(J$4)=7,COUNTIF(祝日!F8:F48,J$4)),"",IF(AND(J$4&gt;=$C12,J$4&lt;=$D12),1,""))</f>
        <v/>
      </c>
      <c r="K12" s="5" t="str">
        <f>IF(OR(WEEKDAY(K$4)=1,WEEKDAY(K$4)=7,COUNTIF(祝日!G8:G48,K$4)),"",IF(AND(K$4&gt;=$C12,K$4&lt;=$D12),1,""))</f>
        <v/>
      </c>
      <c r="L12" s="5" t="str">
        <f>IF(OR(WEEKDAY(L$4)=1,WEEKDAY(L$4)=7,COUNTIF(祝日!H8:H48,L$4)),"",IF(AND(L$4&gt;=$C12,L$4&lt;=$D12),1,""))</f>
        <v/>
      </c>
      <c r="M12" s="5" t="str">
        <f>IF(OR(WEEKDAY(M$4)=1,WEEKDAY(M$4)=7,COUNTIF(祝日!I8:I48,M$4)),"",IF(AND(M$4&gt;=$C12,M$4&lt;=$D12),1,""))</f>
        <v/>
      </c>
      <c r="N12" s="5" t="str">
        <f>IF(OR(WEEKDAY(N$4)=1,WEEKDAY(N$4)=7,COUNTIF(祝日!J8:J48,N$4)),"",IF(AND(N$4&gt;=$C12,N$4&lt;=$D12),1,""))</f>
        <v/>
      </c>
      <c r="O12" s="5" t="str">
        <f>IF(OR(WEEKDAY(O$4)=1,WEEKDAY(O$4)=7,COUNTIF(祝日!K8:K48,O$4)),"",IF(AND(O$4&gt;=$C12,O$4&lt;=$D12),1,""))</f>
        <v/>
      </c>
      <c r="P12" s="5" t="str">
        <f>IF(OR(WEEKDAY(P$4)=1,WEEKDAY(P$4)=7,COUNTIF(祝日!L8:L48,P$4)),"",IF(AND(P$4&gt;=$C12,P$4&lt;=$D12),1,""))</f>
        <v/>
      </c>
      <c r="Q12" s="5" t="str">
        <f>IF(OR(WEEKDAY(Q$4)=1,WEEKDAY(Q$4)=7,COUNTIF(祝日!M8:M48,Q$4)),"",IF(AND(Q$4&gt;=$C12,Q$4&lt;=$D12),1,""))</f>
        <v/>
      </c>
      <c r="R12" s="5" t="str">
        <f>IF(OR(WEEKDAY(R$4)=1,WEEKDAY(R$4)=7,COUNTIF(祝日!N8:N48,R$4)),"",IF(AND(R$4&gt;=$C12,R$4&lt;=$D12),1,""))</f>
        <v/>
      </c>
      <c r="S12" s="5" t="str">
        <f>IF(OR(WEEKDAY(S$4)=1,WEEKDAY(S$4)=7,COUNTIF(祝日!O8:O48,S$4)),"",IF(AND(S$4&gt;=$C12,S$4&lt;=$D12),1,""))</f>
        <v/>
      </c>
      <c r="T12" s="5" t="str">
        <f>IF(OR(WEEKDAY(T$4)=1,WEEKDAY(T$4)=7,COUNTIF(祝日!P8:P48,T$4)),"",IF(AND(T$4&gt;=$C12,T$4&lt;=$D12),1,""))</f>
        <v/>
      </c>
      <c r="U12" s="5" t="str">
        <f>IF(OR(WEEKDAY(U$4)=1,WEEKDAY(U$4)=7,COUNTIF(祝日!Q8:Q48,U$4)),"",IF(AND(U$4&gt;=$C12,U$4&lt;=$D12),1,""))</f>
        <v/>
      </c>
      <c r="V12" s="5" t="str">
        <f>IF(OR(WEEKDAY(V$4)=1,WEEKDAY(V$4)=7,COUNTIF(祝日!R8:R48,V$4)),"",IF(AND(V$4&gt;=$C12,V$4&lt;=$D12),1,""))</f>
        <v/>
      </c>
      <c r="W12" s="5" t="str">
        <f>IF(OR(WEEKDAY(W$4)=1,WEEKDAY(W$4)=7,COUNTIF(祝日!S8:S48,W$4)),"",IF(AND(W$4&gt;=$C12,W$4&lt;=$D12),1,""))</f>
        <v/>
      </c>
      <c r="X12" s="5" t="str">
        <f>IF(OR(WEEKDAY(X$4)=1,WEEKDAY(X$4)=7,COUNTIF(祝日!T8:T48,X$4)),"",IF(AND(X$4&gt;=$C12,X$4&lt;=$D12),1,""))</f>
        <v/>
      </c>
      <c r="Y12" s="5" t="str">
        <f>IF(OR(WEEKDAY(Y$4)=1,WEEKDAY(Y$4)=7,COUNTIF(祝日!U8:U48,Y$4)),"",IF(AND(Y$4&gt;=$C12,Y$4&lt;=$D12),1,""))</f>
        <v/>
      </c>
      <c r="Z12" s="5" t="str">
        <f>IF(OR(WEEKDAY(Z$4)=1,WEEKDAY(Z$4)=7,COUNTIF(祝日!V8:V48,Z$4)),"",IF(AND(Z$4&gt;=$C12,Z$4&lt;=$D12),1,""))</f>
        <v/>
      </c>
      <c r="AA12" s="5" t="str">
        <f>IF(OR(WEEKDAY(AA$4)=1,WEEKDAY(AA$4)=7,COUNTIF(祝日!W8:W48,AA$4)),"",IF(AND(AA$4&gt;=$C12,AA$4&lt;=$D12),1,""))</f>
        <v/>
      </c>
      <c r="AB12" s="5" t="str">
        <f>IF(OR(WEEKDAY(AB$4)=1,WEEKDAY(AB$4)=7,COUNTIF(祝日!X8:X48,AB$4)),"",IF(AND(AB$4&gt;=$C12,AB$4&lt;=$D12),1,""))</f>
        <v/>
      </c>
      <c r="AC12" s="5" t="str">
        <f>IF(OR(WEEKDAY(AC$4)=1,WEEKDAY(AC$4)=7,COUNTIF(祝日!Y8:Y48,AC$4)),"",IF(AND(AC$4&gt;=$C12,AC$4&lt;=$D12),1,""))</f>
        <v/>
      </c>
      <c r="AD12" s="5" t="str">
        <f>IF(OR(WEEKDAY(AD$4)=1,WEEKDAY(AD$4)=7,COUNTIF(祝日!Z8:Z48,AD$4)),"",IF(AND(AD$4&gt;=$C12,AD$4&lt;=$D12),1,""))</f>
        <v/>
      </c>
      <c r="AE12" s="5" t="str">
        <f>IF(OR(WEEKDAY(AE$4)=1,WEEKDAY(AE$4)=7,COUNTIF(祝日!AA8:AA48,AE$4)),"",IF(AND(AE$4&gt;=$C12,AE$4&lt;=$D12),1,""))</f>
        <v/>
      </c>
      <c r="AF12" s="5" t="str">
        <f>IF(OR(WEEKDAY(AF$4)=1,WEEKDAY(AF$4)=7,COUNTIF(祝日!AB8:AB48,AF$4)),"",IF(AND(AF$4&gt;=$C12,AF$4&lt;=$D12),1,""))</f>
        <v/>
      </c>
      <c r="AG12" s="5" t="str">
        <f>IF(OR(WEEKDAY(AG$4)=1,WEEKDAY(AG$4)=7,COUNTIF(祝日!AC8:AC48,AG$4)),"",IF(AND(AG$4&gt;=$C12,AG$4&lt;=$D12),1,""))</f>
        <v/>
      </c>
      <c r="AH12" s="5" t="str">
        <f>IF(OR(WEEKDAY(AH$4)=1,WEEKDAY(AH$4)=7,COUNTIF(祝日!AD8:AD48,AH$4)),"",IF(AND(AH$4&gt;=$C12,AH$4&lt;=$D12),1,""))</f>
        <v/>
      </c>
      <c r="AI12" s="5" t="str">
        <f>IF(OR(WEEKDAY(AI$4)=1,WEEKDAY(AI$4)=7,COUNTIF(祝日!AE8:AE48,AI$4)),"",IF(AND(AI$4&gt;=$C12,AI$4&lt;=$D12),1,""))</f>
        <v/>
      </c>
    </row>
    <row r="13" spans="2:35" ht="33.4" customHeight="1" x14ac:dyDescent="0.55000000000000004">
      <c r="B13" s="5" t="s">
        <v>32</v>
      </c>
      <c r="C13" s="8"/>
      <c r="D13" s="8"/>
      <c r="E13" s="5" t="str">
        <f>IF(OR(WEEKDAY(E$4)=1,WEEKDAY(E$4)=7,COUNTIF(祝日!A2:A49,E$4)),"",IF(AND(E$4&gt;=$C13,E$4&lt;=$D13),1,""))</f>
        <v/>
      </c>
      <c r="F13" s="5" t="str">
        <f>IF(OR(WEEKDAY(F$4)=1,WEEKDAY(F$4)=7,COUNTIF(祝日!B9:B49,F$4)),"",IF(AND(F$4&gt;=$C13,F$4&lt;=$D13),1,""))</f>
        <v/>
      </c>
      <c r="G13" s="5" t="str">
        <f>IF(OR(WEEKDAY(G$4)=1,WEEKDAY(G$4)=7,COUNTIF(祝日!C9:C49,G$4)),"",IF(AND(G$4&gt;=$C13,G$4&lt;=$D13),1,""))</f>
        <v/>
      </c>
      <c r="H13" s="5" t="str">
        <f>IF(OR(WEEKDAY(H$4)=1,WEEKDAY(H$4)=7,COUNTIF(祝日!D9:D49,H$4)),"",IF(AND(H$4&gt;=$C13,H$4&lt;=$D13),1,""))</f>
        <v/>
      </c>
      <c r="I13" s="5" t="str">
        <f>IF(OR(WEEKDAY(I$4)=1,WEEKDAY(I$4)=7,COUNTIF(祝日!E9:E49,I$4)),"",IF(AND(I$4&gt;=$C13,I$4&lt;=$D13),1,""))</f>
        <v/>
      </c>
      <c r="J13" s="5" t="str">
        <f>IF(OR(WEEKDAY(J$4)=1,WEEKDAY(J$4)=7,COUNTIF(祝日!F9:F49,J$4)),"",IF(AND(J$4&gt;=$C13,J$4&lt;=$D13),1,""))</f>
        <v/>
      </c>
      <c r="K13" s="5" t="str">
        <f>IF(OR(WEEKDAY(K$4)=1,WEEKDAY(K$4)=7,COUNTIF(祝日!G9:G49,K$4)),"",IF(AND(K$4&gt;=$C13,K$4&lt;=$D13),1,""))</f>
        <v/>
      </c>
      <c r="L13" s="5" t="str">
        <f>IF(OR(WEEKDAY(L$4)=1,WEEKDAY(L$4)=7,COUNTIF(祝日!H9:H49,L$4)),"",IF(AND(L$4&gt;=$C13,L$4&lt;=$D13),1,""))</f>
        <v/>
      </c>
      <c r="M13" s="5" t="str">
        <f>IF(OR(WEEKDAY(M$4)=1,WEEKDAY(M$4)=7,COUNTIF(祝日!I9:I49,M$4)),"",IF(AND(M$4&gt;=$C13,M$4&lt;=$D13),1,""))</f>
        <v/>
      </c>
      <c r="N13" s="5" t="str">
        <f>IF(OR(WEEKDAY(N$4)=1,WEEKDAY(N$4)=7,COUNTIF(祝日!J9:J49,N$4)),"",IF(AND(N$4&gt;=$C13,N$4&lt;=$D13),1,""))</f>
        <v/>
      </c>
      <c r="O13" s="5" t="str">
        <f>IF(OR(WEEKDAY(O$4)=1,WEEKDAY(O$4)=7,COUNTIF(祝日!K9:K49,O$4)),"",IF(AND(O$4&gt;=$C13,O$4&lt;=$D13),1,""))</f>
        <v/>
      </c>
      <c r="P13" s="5" t="str">
        <f>IF(OR(WEEKDAY(P$4)=1,WEEKDAY(P$4)=7,COUNTIF(祝日!L9:L49,P$4)),"",IF(AND(P$4&gt;=$C13,P$4&lt;=$D13),1,""))</f>
        <v/>
      </c>
      <c r="Q13" s="5" t="str">
        <f>IF(OR(WEEKDAY(Q$4)=1,WEEKDAY(Q$4)=7,COUNTIF(祝日!M9:M49,Q$4)),"",IF(AND(Q$4&gt;=$C13,Q$4&lt;=$D13),1,""))</f>
        <v/>
      </c>
      <c r="R13" s="5" t="str">
        <f>IF(OR(WEEKDAY(R$4)=1,WEEKDAY(R$4)=7,COUNTIF(祝日!N9:N49,R$4)),"",IF(AND(R$4&gt;=$C13,R$4&lt;=$D13),1,""))</f>
        <v/>
      </c>
      <c r="S13" s="5" t="str">
        <f>IF(OR(WEEKDAY(S$4)=1,WEEKDAY(S$4)=7,COUNTIF(祝日!O9:O49,S$4)),"",IF(AND(S$4&gt;=$C13,S$4&lt;=$D13),1,""))</f>
        <v/>
      </c>
      <c r="T13" s="5" t="str">
        <f>IF(OR(WEEKDAY(T$4)=1,WEEKDAY(T$4)=7,COUNTIF(祝日!P9:P49,T$4)),"",IF(AND(T$4&gt;=$C13,T$4&lt;=$D13),1,""))</f>
        <v/>
      </c>
      <c r="U13" s="5" t="str">
        <f>IF(OR(WEEKDAY(U$4)=1,WEEKDAY(U$4)=7,COUNTIF(祝日!Q9:Q49,U$4)),"",IF(AND(U$4&gt;=$C13,U$4&lt;=$D13),1,""))</f>
        <v/>
      </c>
      <c r="V13" s="5" t="str">
        <f>IF(OR(WEEKDAY(V$4)=1,WEEKDAY(V$4)=7,COUNTIF(祝日!R9:R49,V$4)),"",IF(AND(V$4&gt;=$C13,V$4&lt;=$D13),1,""))</f>
        <v/>
      </c>
      <c r="W13" s="5" t="str">
        <f>IF(OR(WEEKDAY(W$4)=1,WEEKDAY(W$4)=7,COUNTIF(祝日!S9:S49,W$4)),"",IF(AND(W$4&gt;=$C13,W$4&lt;=$D13),1,""))</f>
        <v/>
      </c>
      <c r="X13" s="5" t="str">
        <f>IF(OR(WEEKDAY(X$4)=1,WEEKDAY(X$4)=7,COUNTIF(祝日!T9:T49,X$4)),"",IF(AND(X$4&gt;=$C13,X$4&lt;=$D13),1,""))</f>
        <v/>
      </c>
      <c r="Y13" s="5" t="str">
        <f>IF(OR(WEEKDAY(Y$4)=1,WEEKDAY(Y$4)=7,COUNTIF(祝日!U9:U49,Y$4)),"",IF(AND(Y$4&gt;=$C13,Y$4&lt;=$D13),1,""))</f>
        <v/>
      </c>
      <c r="Z13" s="5" t="str">
        <f>IF(OR(WEEKDAY(Z$4)=1,WEEKDAY(Z$4)=7,COUNTIF(祝日!V9:V49,Z$4)),"",IF(AND(Z$4&gt;=$C13,Z$4&lt;=$D13),1,""))</f>
        <v/>
      </c>
      <c r="AA13" s="5" t="str">
        <f>IF(OR(WEEKDAY(AA$4)=1,WEEKDAY(AA$4)=7,COUNTIF(祝日!W9:W49,AA$4)),"",IF(AND(AA$4&gt;=$C13,AA$4&lt;=$D13),1,""))</f>
        <v/>
      </c>
      <c r="AB13" s="5" t="str">
        <f>IF(OR(WEEKDAY(AB$4)=1,WEEKDAY(AB$4)=7,COUNTIF(祝日!X9:X49,AB$4)),"",IF(AND(AB$4&gt;=$C13,AB$4&lt;=$D13),1,""))</f>
        <v/>
      </c>
      <c r="AC13" s="5" t="str">
        <f>IF(OR(WEEKDAY(AC$4)=1,WEEKDAY(AC$4)=7,COUNTIF(祝日!Y9:Y49,AC$4)),"",IF(AND(AC$4&gt;=$C13,AC$4&lt;=$D13),1,""))</f>
        <v/>
      </c>
      <c r="AD13" s="5" t="str">
        <f>IF(OR(WEEKDAY(AD$4)=1,WEEKDAY(AD$4)=7,COUNTIF(祝日!Z9:Z49,AD$4)),"",IF(AND(AD$4&gt;=$C13,AD$4&lt;=$D13),1,""))</f>
        <v/>
      </c>
      <c r="AE13" s="5" t="str">
        <f>IF(OR(WEEKDAY(AE$4)=1,WEEKDAY(AE$4)=7,COUNTIF(祝日!AA9:AA49,AE$4)),"",IF(AND(AE$4&gt;=$C13,AE$4&lt;=$D13),1,""))</f>
        <v/>
      </c>
      <c r="AF13" s="5" t="str">
        <f>IF(OR(WEEKDAY(AF$4)=1,WEEKDAY(AF$4)=7,COUNTIF(祝日!AB9:AB49,AF$4)),"",IF(AND(AF$4&gt;=$C13,AF$4&lt;=$D13),1,""))</f>
        <v/>
      </c>
      <c r="AG13" s="5" t="str">
        <f>IF(OR(WEEKDAY(AG$4)=1,WEEKDAY(AG$4)=7,COUNTIF(祝日!AC9:AC49,AG$4)),"",IF(AND(AG$4&gt;=$C13,AG$4&lt;=$D13),1,""))</f>
        <v/>
      </c>
      <c r="AH13" s="5" t="str">
        <f>IF(OR(WEEKDAY(AH$4)=1,WEEKDAY(AH$4)=7,COUNTIF(祝日!AD9:AD49,AH$4)),"",IF(AND(AH$4&gt;=$C13,AH$4&lt;=$D13),1,""))</f>
        <v/>
      </c>
      <c r="AI13" s="5" t="str">
        <f>IF(OR(WEEKDAY(AI$4)=1,WEEKDAY(AI$4)=7,COUNTIF(祝日!AE9:AE49,AI$4)),"",IF(AND(AI$4&gt;=$C13,AI$4&lt;=$D13),1,""))</f>
        <v/>
      </c>
    </row>
    <row r="14" spans="2:35" ht="33.4" customHeight="1" x14ac:dyDescent="0.55000000000000004">
      <c r="B14" s="5"/>
      <c r="C14" s="8"/>
      <c r="D14" s="8"/>
      <c r="E14" s="5" t="str">
        <f>IF(OR(WEEKDAY(E$4)=1,WEEKDAY(E$4)=7,COUNTIF(祝日!A2:A50,E$4)),"",IF(AND(E$4&gt;=$C14,E$4&lt;=$D14),1,""))</f>
        <v/>
      </c>
      <c r="F14" s="5" t="str">
        <f>IF(OR(WEEKDAY(F$4)=1,WEEKDAY(F$4)=7,COUNTIF(祝日!B10:B50,F$4)),"",IF(AND(F$4&gt;=$C14,F$4&lt;=$D14),1,""))</f>
        <v/>
      </c>
      <c r="G14" s="5" t="str">
        <f>IF(OR(WEEKDAY(G$4)=1,WEEKDAY(G$4)=7,COUNTIF(祝日!C10:C50,G$4)),"",IF(AND(G$4&gt;=$C14,G$4&lt;=$D14),1,""))</f>
        <v/>
      </c>
      <c r="H14" s="5" t="str">
        <f>IF(OR(WEEKDAY(H$4)=1,WEEKDAY(H$4)=7,COUNTIF(祝日!D10:D50,H$4)),"",IF(AND(H$4&gt;=$C14,H$4&lt;=$D14),1,""))</f>
        <v/>
      </c>
      <c r="I14" s="5" t="str">
        <f>IF(OR(WEEKDAY(I$4)=1,WEEKDAY(I$4)=7,COUNTIF(祝日!E10:E50,I$4)),"",IF(AND(I$4&gt;=$C14,I$4&lt;=$D14),1,""))</f>
        <v/>
      </c>
      <c r="J14" s="5" t="str">
        <f>IF(OR(WEEKDAY(J$4)=1,WEEKDAY(J$4)=7,COUNTIF(祝日!F10:F50,J$4)),"",IF(AND(J$4&gt;=$C14,J$4&lt;=$D14),1,""))</f>
        <v/>
      </c>
      <c r="K14" s="5" t="str">
        <f>IF(OR(WEEKDAY(K$4)=1,WEEKDAY(K$4)=7,COUNTIF(祝日!G10:G50,K$4)),"",IF(AND(K$4&gt;=$C14,K$4&lt;=$D14),1,""))</f>
        <v/>
      </c>
      <c r="L14" s="5" t="str">
        <f>IF(OR(WEEKDAY(L$4)=1,WEEKDAY(L$4)=7,COUNTIF(祝日!H10:H50,L$4)),"",IF(AND(L$4&gt;=$C14,L$4&lt;=$D14),1,""))</f>
        <v/>
      </c>
      <c r="M14" s="5" t="str">
        <f>IF(OR(WEEKDAY(M$4)=1,WEEKDAY(M$4)=7,COUNTIF(祝日!I10:I50,M$4)),"",IF(AND(M$4&gt;=$C14,M$4&lt;=$D14),1,""))</f>
        <v/>
      </c>
      <c r="N14" s="5" t="str">
        <f>IF(OR(WEEKDAY(N$4)=1,WEEKDAY(N$4)=7,COUNTIF(祝日!J10:J50,N$4)),"",IF(AND(N$4&gt;=$C14,N$4&lt;=$D14),1,""))</f>
        <v/>
      </c>
      <c r="O14" s="5" t="str">
        <f>IF(OR(WEEKDAY(O$4)=1,WEEKDAY(O$4)=7,COUNTIF(祝日!K10:K50,O$4)),"",IF(AND(O$4&gt;=$C14,O$4&lt;=$D14),1,""))</f>
        <v/>
      </c>
      <c r="P14" s="5" t="str">
        <f>IF(OR(WEEKDAY(P$4)=1,WEEKDAY(P$4)=7,COUNTIF(祝日!L10:L50,P$4)),"",IF(AND(P$4&gt;=$C14,P$4&lt;=$D14),1,""))</f>
        <v/>
      </c>
      <c r="Q14" s="5" t="str">
        <f>IF(OR(WEEKDAY(Q$4)=1,WEEKDAY(Q$4)=7,COUNTIF(祝日!M10:M50,Q$4)),"",IF(AND(Q$4&gt;=$C14,Q$4&lt;=$D14),1,""))</f>
        <v/>
      </c>
      <c r="R14" s="5" t="str">
        <f>IF(OR(WEEKDAY(R$4)=1,WEEKDAY(R$4)=7,COUNTIF(祝日!N10:N50,R$4)),"",IF(AND(R$4&gt;=$C14,R$4&lt;=$D14),1,""))</f>
        <v/>
      </c>
      <c r="S14" s="5" t="str">
        <f>IF(OR(WEEKDAY(S$4)=1,WEEKDAY(S$4)=7,COUNTIF(祝日!O10:O50,S$4)),"",IF(AND(S$4&gt;=$C14,S$4&lt;=$D14),1,""))</f>
        <v/>
      </c>
      <c r="T14" s="5" t="str">
        <f>IF(OR(WEEKDAY(T$4)=1,WEEKDAY(T$4)=7,COUNTIF(祝日!P10:P50,T$4)),"",IF(AND(T$4&gt;=$C14,T$4&lt;=$D14),1,""))</f>
        <v/>
      </c>
      <c r="U14" s="5" t="str">
        <f>IF(OR(WEEKDAY(U$4)=1,WEEKDAY(U$4)=7,COUNTIF(祝日!Q10:Q50,U$4)),"",IF(AND(U$4&gt;=$C14,U$4&lt;=$D14),1,""))</f>
        <v/>
      </c>
      <c r="V14" s="5" t="str">
        <f>IF(OR(WEEKDAY(V$4)=1,WEEKDAY(V$4)=7,COUNTIF(祝日!R10:R50,V$4)),"",IF(AND(V$4&gt;=$C14,V$4&lt;=$D14),1,""))</f>
        <v/>
      </c>
      <c r="W14" s="5" t="str">
        <f>IF(OR(WEEKDAY(W$4)=1,WEEKDAY(W$4)=7,COUNTIF(祝日!S10:S50,W$4)),"",IF(AND(W$4&gt;=$C14,W$4&lt;=$D14),1,""))</f>
        <v/>
      </c>
      <c r="X14" s="5" t="str">
        <f>IF(OR(WEEKDAY(X$4)=1,WEEKDAY(X$4)=7,COUNTIF(祝日!T10:T50,X$4)),"",IF(AND(X$4&gt;=$C14,X$4&lt;=$D14),1,""))</f>
        <v/>
      </c>
      <c r="Y14" s="5" t="str">
        <f>IF(OR(WEEKDAY(Y$4)=1,WEEKDAY(Y$4)=7,COUNTIF(祝日!U10:U50,Y$4)),"",IF(AND(Y$4&gt;=$C14,Y$4&lt;=$D14),1,""))</f>
        <v/>
      </c>
      <c r="Z14" s="5" t="str">
        <f>IF(OR(WEEKDAY(Z$4)=1,WEEKDAY(Z$4)=7,COUNTIF(祝日!V10:V50,Z$4)),"",IF(AND(Z$4&gt;=$C14,Z$4&lt;=$D14),1,""))</f>
        <v/>
      </c>
      <c r="AA14" s="5" t="str">
        <f>IF(OR(WEEKDAY(AA$4)=1,WEEKDAY(AA$4)=7,COUNTIF(祝日!W10:W50,AA$4)),"",IF(AND(AA$4&gt;=$C14,AA$4&lt;=$D14),1,""))</f>
        <v/>
      </c>
      <c r="AB14" s="5" t="str">
        <f>IF(OR(WEEKDAY(AB$4)=1,WEEKDAY(AB$4)=7,COUNTIF(祝日!X10:X50,AB$4)),"",IF(AND(AB$4&gt;=$C14,AB$4&lt;=$D14),1,""))</f>
        <v/>
      </c>
      <c r="AC14" s="5" t="str">
        <f>IF(OR(WEEKDAY(AC$4)=1,WEEKDAY(AC$4)=7,COUNTIF(祝日!Y10:Y50,AC$4)),"",IF(AND(AC$4&gt;=$C14,AC$4&lt;=$D14),1,""))</f>
        <v/>
      </c>
      <c r="AD14" s="5" t="str">
        <f>IF(OR(WEEKDAY(AD$4)=1,WEEKDAY(AD$4)=7,COUNTIF(祝日!Z10:Z50,AD$4)),"",IF(AND(AD$4&gt;=$C14,AD$4&lt;=$D14),1,""))</f>
        <v/>
      </c>
      <c r="AE14" s="5" t="str">
        <f>IF(OR(WEEKDAY(AE$4)=1,WEEKDAY(AE$4)=7,COUNTIF(祝日!AA10:AA50,AE$4)),"",IF(AND(AE$4&gt;=$C14,AE$4&lt;=$D14),1,""))</f>
        <v/>
      </c>
      <c r="AF14" s="5" t="str">
        <f>IF(OR(WEEKDAY(AF$4)=1,WEEKDAY(AF$4)=7,COUNTIF(祝日!AB10:AB50,AF$4)),"",IF(AND(AF$4&gt;=$C14,AF$4&lt;=$D14),1,""))</f>
        <v/>
      </c>
      <c r="AG14" s="5" t="str">
        <f>IF(OR(WEEKDAY(AG$4)=1,WEEKDAY(AG$4)=7,COUNTIF(祝日!AC10:AC50,AG$4)),"",IF(AND(AG$4&gt;=$C14,AG$4&lt;=$D14),1,""))</f>
        <v/>
      </c>
      <c r="AH14" s="5" t="str">
        <f>IF(OR(WEEKDAY(AH$4)=1,WEEKDAY(AH$4)=7,COUNTIF(祝日!AD10:AD50,AH$4)),"",IF(AND(AH$4&gt;=$C14,AH$4&lt;=$D14),1,""))</f>
        <v/>
      </c>
      <c r="AI14" s="5" t="str">
        <f>IF(OR(WEEKDAY(AI$4)=1,WEEKDAY(AI$4)=7,COUNTIF(祝日!AE10:AE50,AI$4)),"",IF(AND(AI$4&gt;=$C14,AI$4&lt;=$D14),1,""))</f>
        <v/>
      </c>
    </row>
    <row r="15" spans="2:35" ht="33.4" customHeight="1" x14ac:dyDescent="0.55000000000000004">
      <c r="B15" s="5"/>
      <c r="C15" s="8"/>
      <c r="D15" s="8"/>
      <c r="E15" s="5" t="str">
        <f>IF(OR(WEEKDAY(E$4)=1,WEEKDAY(E$4)=7,COUNTIF(祝日!A2:A51,E$4)),"",IF(AND(E$4&gt;=$C15,E$4&lt;=$D15),1,""))</f>
        <v/>
      </c>
      <c r="F15" s="5" t="str">
        <f>IF(OR(WEEKDAY(F$4)=1,WEEKDAY(F$4)=7,COUNTIF(祝日!B11:B51,F$4)),"",IF(AND(F$4&gt;=$C15,F$4&lt;=$D15),1,""))</f>
        <v/>
      </c>
      <c r="G15" s="5" t="str">
        <f>IF(OR(WEEKDAY(G$4)=1,WEEKDAY(G$4)=7,COUNTIF(祝日!C11:C51,G$4)),"",IF(AND(G$4&gt;=$C15,G$4&lt;=$D15),1,""))</f>
        <v/>
      </c>
      <c r="H15" s="5" t="str">
        <f>IF(OR(WEEKDAY(H$4)=1,WEEKDAY(H$4)=7,COUNTIF(祝日!D11:D51,H$4)),"",IF(AND(H$4&gt;=$C15,H$4&lt;=$D15),1,""))</f>
        <v/>
      </c>
      <c r="I15" s="5" t="str">
        <f>IF(OR(WEEKDAY(I$4)=1,WEEKDAY(I$4)=7,COUNTIF(祝日!E11:E51,I$4)),"",IF(AND(I$4&gt;=$C15,I$4&lt;=$D15),1,""))</f>
        <v/>
      </c>
      <c r="J15" s="5" t="str">
        <f>IF(OR(WEEKDAY(J$4)=1,WEEKDAY(J$4)=7,COUNTIF(祝日!F11:F51,J$4)),"",IF(AND(J$4&gt;=$C15,J$4&lt;=$D15),1,""))</f>
        <v/>
      </c>
      <c r="K15" s="5" t="str">
        <f>IF(OR(WEEKDAY(K$4)=1,WEEKDAY(K$4)=7,COUNTIF(祝日!G11:G51,K$4)),"",IF(AND(K$4&gt;=$C15,K$4&lt;=$D15),1,""))</f>
        <v/>
      </c>
      <c r="L15" s="5" t="str">
        <f>IF(OR(WEEKDAY(L$4)=1,WEEKDAY(L$4)=7,COUNTIF(祝日!H11:H51,L$4)),"",IF(AND(L$4&gt;=$C15,L$4&lt;=$D15),1,""))</f>
        <v/>
      </c>
      <c r="M15" s="5" t="str">
        <f>IF(OR(WEEKDAY(M$4)=1,WEEKDAY(M$4)=7,COUNTIF(祝日!I11:I51,M$4)),"",IF(AND(M$4&gt;=$C15,M$4&lt;=$D15),1,""))</f>
        <v/>
      </c>
      <c r="N15" s="5" t="str">
        <f>IF(OR(WEEKDAY(N$4)=1,WEEKDAY(N$4)=7,COUNTIF(祝日!J11:J51,N$4)),"",IF(AND(N$4&gt;=$C15,N$4&lt;=$D15),1,""))</f>
        <v/>
      </c>
      <c r="O15" s="5" t="str">
        <f>IF(OR(WEEKDAY(O$4)=1,WEEKDAY(O$4)=7,COUNTIF(祝日!K11:K51,O$4)),"",IF(AND(O$4&gt;=$C15,O$4&lt;=$D15),1,""))</f>
        <v/>
      </c>
      <c r="P15" s="5" t="str">
        <f>IF(OR(WEEKDAY(P$4)=1,WEEKDAY(P$4)=7,COUNTIF(祝日!L11:L51,P$4)),"",IF(AND(P$4&gt;=$C15,P$4&lt;=$D15),1,""))</f>
        <v/>
      </c>
      <c r="Q15" s="5" t="str">
        <f>IF(OR(WEEKDAY(Q$4)=1,WEEKDAY(Q$4)=7,COUNTIF(祝日!M11:M51,Q$4)),"",IF(AND(Q$4&gt;=$C15,Q$4&lt;=$D15),1,""))</f>
        <v/>
      </c>
      <c r="R15" s="5" t="str">
        <f>IF(OR(WEEKDAY(R$4)=1,WEEKDAY(R$4)=7,COUNTIF(祝日!N11:N51,R$4)),"",IF(AND(R$4&gt;=$C15,R$4&lt;=$D15),1,""))</f>
        <v/>
      </c>
      <c r="S15" s="5" t="str">
        <f>IF(OR(WEEKDAY(S$4)=1,WEEKDAY(S$4)=7,COUNTIF(祝日!O11:O51,S$4)),"",IF(AND(S$4&gt;=$C15,S$4&lt;=$D15),1,""))</f>
        <v/>
      </c>
      <c r="T15" s="5" t="str">
        <f>IF(OR(WEEKDAY(T$4)=1,WEEKDAY(T$4)=7,COUNTIF(祝日!P11:P51,T$4)),"",IF(AND(T$4&gt;=$C15,T$4&lt;=$D15),1,""))</f>
        <v/>
      </c>
      <c r="U15" s="5" t="str">
        <f>IF(OR(WEEKDAY(U$4)=1,WEEKDAY(U$4)=7,COUNTIF(祝日!Q11:Q51,U$4)),"",IF(AND(U$4&gt;=$C15,U$4&lt;=$D15),1,""))</f>
        <v/>
      </c>
      <c r="V15" s="5" t="str">
        <f>IF(OR(WEEKDAY(V$4)=1,WEEKDAY(V$4)=7,COUNTIF(祝日!R11:R51,V$4)),"",IF(AND(V$4&gt;=$C15,V$4&lt;=$D15),1,""))</f>
        <v/>
      </c>
      <c r="W15" s="5" t="str">
        <f>IF(OR(WEEKDAY(W$4)=1,WEEKDAY(W$4)=7,COUNTIF(祝日!S11:S51,W$4)),"",IF(AND(W$4&gt;=$C15,W$4&lt;=$D15),1,""))</f>
        <v/>
      </c>
      <c r="X15" s="5" t="str">
        <f>IF(OR(WEEKDAY(X$4)=1,WEEKDAY(X$4)=7,COUNTIF(祝日!T11:T51,X$4)),"",IF(AND(X$4&gt;=$C15,X$4&lt;=$D15),1,""))</f>
        <v/>
      </c>
      <c r="Y15" s="5" t="str">
        <f>IF(OR(WEEKDAY(Y$4)=1,WEEKDAY(Y$4)=7,COUNTIF(祝日!U11:U51,Y$4)),"",IF(AND(Y$4&gt;=$C15,Y$4&lt;=$D15),1,""))</f>
        <v/>
      </c>
      <c r="Z15" s="5" t="str">
        <f>IF(OR(WEEKDAY(Z$4)=1,WEEKDAY(Z$4)=7,COUNTIF(祝日!V11:V51,Z$4)),"",IF(AND(Z$4&gt;=$C15,Z$4&lt;=$D15),1,""))</f>
        <v/>
      </c>
      <c r="AA15" s="5" t="str">
        <f>IF(OR(WEEKDAY(AA$4)=1,WEEKDAY(AA$4)=7,COUNTIF(祝日!W11:W51,AA$4)),"",IF(AND(AA$4&gt;=$C15,AA$4&lt;=$D15),1,""))</f>
        <v/>
      </c>
      <c r="AB15" s="5" t="str">
        <f>IF(OR(WEEKDAY(AB$4)=1,WEEKDAY(AB$4)=7,COUNTIF(祝日!X11:X51,AB$4)),"",IF(AND(AB$4&gt;=$C15,AB$4&lt;=$D15),1,""))</f>
        <v/>
      </c>
      <c r="AC15" s="5" t="str">
        <f>IF(OR(WEEKDAY(AC$4)=1,WEEKDAY(AC$4)=7,COUNTIF(祝日!Y11:Y51,AC$4)),"",IF(AND(AC$4&gt;=$C15,AC$4&lt;=$D15),1,""))</f>
        <v/>
      </c>
      <c r="AD15" s="5" t="str">
        <f>IF(OR(WEEKDAY(AD$4)=1,WEEKDAY(AD$4)=7,COUNTIF(祝日!Z11:Z51,AD$4)),"",IF(AND(AD$4&gt;=$C15,AD$4&lt;=$D15),1,""))</f>
        <v/>
      </c>
      <c r="AE15" s="5" t="str">
        <f>IF(OR(WEEKDAY(AE$4)=1,WEEKDAY(AE$4)=7,COUNTIF(祝日!AA11:AA51,AE$4)),"",IF(AND(AE$4&gt;=$C15,AE$4&lt;=$D15),1,""))</f>
        <v/>
      </c>
      <c r="AF15" s="5" t="str">
        <f>IF(OR(WEEKDAY(AF$4)=1,WEEKDAY(AF$4)=7,COUNTIF(祝日!AB11:AB51,AF$4)),"",IF(AND(AF$4&gt;=$C15,AF$4&lt;=$D15),1,""))</f>
        <v/>
      </c>
      <c r="AG15" s="5" t="str">
        <f>IF(OR(WEEKDAY(AG$4)=1,WEEKDAY(AG$4)=7,COUNTIF(祝日!AC11:AC51,AG$4)),"",IF(AND(AG$4&gt;=$C15,AG$4&lt;=$D15),1,""))</f>
        <v/>
      </c>
      <c r="AH15" s="5" t="str">
        <f>IF(OR(WEEKDAY(AH$4)=1,WEEKDAY(AH$4)=7,COUNTIF(祝日!AD11:AD51,AH$4)),"",IF(AND(AH$4&gt;=$C15,AH$4&lt;=$D15),1,""))</f>
        <v/>
      </c>
      <c r="AI15" s="5" t="str">
        <f>IF(OR(WEEKDAY(AI$4)=1,WEEKDAY(AI$4)=7,COUNTIF(祝日!AE11:AE51,AI$4)),"",IF(AND(AI$4&gt;=$C15,AI$4&lt;=$D15),1,""))</f>
        <v/>
      </c>
    </row>
    <row r="16" spans="2:35" ht="33.4" customHeight="1" x14ac:dyDescent="0.55000000000000004">
      <c r="B16" s="5"/>
      <c r="C16" s="8"/>
      <c r="D16" s="8"/>
      <c r="E16" s="5" t="str">
        <f>IF(OR(WEEKDAY(E$4)=1,WEEKDAY(E$4)=7,COUNTIF(祝日!A2:A52,E$4)),"",IF(AND(E$4&gt;=$C16,E$4&lt;=$D16),1,""))</f>
        <v/>
      </c>
      <c r="F16" s="5" t="str">
        <f>IF(OR(WEEKDAY(F$4)=1,WEEKDAY(F$4)=7,COUNTIF(祝日!B17:B57,F$4)),"",IF(AND(F$4&gt;=$C16,F$4&lt;=$D16),1,""))</f>
        <v/>
      </c>
      <c r="G16" s="5" t="str">
        <f>IF(OR(WEEKDAY(G$4)=1,WEEKDAY(G$4)=7,COUNTIF(祝日!C17:C57,G$4)),"",IF(AND(G$4&gt;=$C16,G$4&lt;=$D16),1,""))</f>
        <v/>
      </c>
      <c r="H16" s="5" t="str">
        <f>IF(OR(WEEKDAY(H$4)=1,WEEKDAY(H$4)=7,COUNTIF(祝日!D17:D57,H$4)),"",IF(AND(H$4&gt;=$C16,H$4&lt;=$D16),1,""))</f>
        <v/>
      </c>
      <c r="I16" s="5" t="str">
        <f>IF(OR(WEEKDAY(I$4)=1,WEEKDAY(I$4)=7,COUNTIF(祝日!E17:E57,I$4)),"",IF(AND(I$4&gt;=$C16,I$4&lt;=$D16),1,""))</f>
        <v/>
      </c>
      <c r="J16" s="5" t="str">
        <f>IF(OR(WEEKDAY(J$4)=1,WEEKDAY(J$4)=7,COUNTIF(祝日!F17:F57,J$4)),"",IF(AND(J$4&gt;=$C16,J$4&lt;=$D16),1,""))</f>
        <v/>
      </c>
      <c r="K16" s="5" t="str">
        <f>IF(OR(WEEKDAY(K$4)=1,WEEKDAY(K$4)=7,COUNTIF(祝日!G17:G57,K$4)),"",IF(AND(K$4&gt;=$C16,K$4&lt;=$D16),1,""))</f>
        <v/>
      </c>
      <c r="L16" s="5" t="str">
        <f>IF(OR(WEEKDAY(L$4)=1,WEEKDAY(L$4)=7,COUNTIF(祝日!H17:H57,L$4)),"",IF(AND(L$4&gt;=$C16,L$4&lt;=$D16),1,""))</f>
        <v/>
      </c>
      <c r="M16" s="5" t="str">
        <f>IF(OR(WEEKDAY(M$4)=1,WEEKDAY(M$4)=7,COUNTIF(祝日!I17:I57,M$4)),"",IF(AND(M$4&gt;=$C16,M$4&lt;=$D16),1,""))</f>
        <v/>
      </c>
      <c r="N16" s="5" t="str">
        <f>IF(OR(WEEKDAY(N$4)=1,WEEKDAY(N$4)=7,COUNTIF(祝日!J17:J57,N$4)),"",IF(AND(N$4&gt;=$C16,N$4&lt;=$D16),1,""))</f>
        <v/>
      </c>
      <c r="O16" s="5" t="str">
        <f>IF(OR(WEEKDAY(O$4)=1,WEEKDAY(O$4)=7,COUNTIF(祝日!K17:K57,O$4)),"",IF(AND(O$4&gt;=$C16,O$4&lt;=$D16),1,""))</f>
        <v/>
      </c>
      <c r="P16" s="5" t="str">
        <f>IF(OR(WEEKDAY(P$4)=1,WEEKDAY(P$4)=7,COUNTIF(祝日!L17:L57,P$4)),"",IF(AND(P$4&gt;=$C16,P$4&lt;=$D16),1,""))</f>
        <v/>
      </c>
      <c r="Q16" s="5" t="str">
        <f>IF(OR(WEEKDAY(Q$4)=1,WEEKDAY(Q$4)=7,COUNTIF(祝日!M17:M57,Q$4)),"",IF(AND(Q$4&gt;=$C16,Q$4&lt;=$D16),1,""))</f>
        <v/>
      </c>
      <c r="R16" s="5" t="str">
        <f>IF(OR(WEEKDAY(R$4)=1,WEEKDAY(R$4)=7,COUNTIF(祝日!N17:N57,R$4)),"",IF(AND(R$4&gt;=$C16,R$4&lt;=$D16),1,""))</f>
        <v/>
      </c>
      <c r="S16" s="5" t="str">
        <f>IF(OR(WEEKDAY(S$4)=1,WEEKDAY(S$4)=7,COUNTIF(祝日!O17:O57,S$4)),"",IF(AND(S$4&gt;=$C16,S$4&lt;=$D16),1,""))</f>
        <v/>
      </c>
      <c r="T16" s="5" t="str">
        <f>IF(OR(WEEKDAY(T$4)=1,WEEKDAY(T$4)=7,COUNTIF(祝日!P17:P57,T$4)),"",IF(AND(T$4&gt;=$C16,T$4&lt;=$D16),1,""))</f>
        <v/>
      </c>
      <c r="U16" s="5" t="str">
        <f>IF(OR(WEEKDAY(U$4)=1,WEEKDAY(U$4)=7,COUNTIF(祝日!Q17:Q57,U$4)),"",IF(AND(U$4&gt;=$C16,U$4&lt;=$D16),1,""))</f>
        <v/>
      </c>
      <c r="V16" s="5" t="str">
        <f>IF(OR(WEEKDAY(V$4)=1,WEEKDAY(V$4)=7,COUNTIF(祝日!R17:R57,V$4)),"",IF(AND(V$4&gt;=$C16,V$4&lt;=$D16),1,""))</f>
        <v/>
      </c>
      <c r="W16" s="5" t="str">
        <f>IF(OR(WEEKDAY(W$4)=1,WEEKDAY(W$4)=7,COUNTIF(祝日!S17:S57,W$4)),"",IF(AND(W$4&gt;=$C16,W$4&lt;=$D16),1,""))</f>
        <v/>
      </c>
      <c r="X16" s="5" t="str">
        <f>IF(OR(WEEKDAY(X$4)=1,WEEKDAY(X$4)=7,COUNTIF(祝日!T17:T57,X$4)),"",IF(AND(X$4&gt;=$C16,X$4&lt;=$D16),1,""))</f>
        <v/>
      </c>
      <c r="Y16" s="5" t="str">
        <f>IF(OR(WEEKDAY(Y$4)=1,WEEKDAY(Y$4)=7,COUNTIF(祝日!U17:U57,Y$4)),"",IF(AND(Y$4&gt;=$C16,Y$4&lt;=$D16),1,""))</f>
        <v/>
      </c>
      <c r="Z16" s="5" t="str">
        <f>IF(OR(WEEKDAY(Z$4)=1,WEEKDAY(Z$4)=7,COUNTIF(祝日!V17:V57,Z$4)),"",IF(AND(Z$4&gt;=$C16,Z$4&lt;=$D16),1,""))</f>
        <v/>
      </c>
      <c r="AA16" s="5" t="str">
        <f>IF(OR(WEEKDAY(AA$4)=1,WEEKDAY(AA$4)=7,COUNTIF(祝日!W17:W57,AA$4)),"",IF(AND(AA$4&gt;=$C16,AA$4&lt;=$D16),1,""))</f>
        <v/>
      </c>
      <c r="AB16" s="5" t="str">
        <f>IF(OR(WEEKDAY(AB$4)=1,WEEKDAY(AB$4)=7,COUNTIF(祝日!X17:X57,AB$4)),"",IF(AND(AB$4&gt;=$C16,AB$4&lt;=$D16),1,""))</f>
        <v/>
      </c>
      <c r="AC16" s="5" t="str">
        <f>IF(OR(WEEKDAY(AC$4)=1,WEEKDAY(AC$4)=7,COUNTIF(祝日!Y17:Y57,AC$4)),"",IF(AND(AC$4&gt;=$C16,AC$4&lt;=$D16),1,""))</f>
        <v/>
      </c>
      <c r="AD16" s="5" t="str">
        <f>IF(OR(WEEKDAY(AD$4)=1,WEEKDAY(AD$4)=7,COUNTIF(祝日!Z17:Z57,AD$4)),"",IF(AND(AD$4&gt;=$C16,AD$4&lt;=$D16),1,""))</f>
        <v/>
      </c>
      <c r="AE16" s="5" t="str">
        <f>IF(OR(WEEKDAY(AE$4)=1,WEEKDAY(AE$4)=7,COUNTIF(祝日!AA17:AA57,AE$4)),"",IF(AND(AE$4&gt;=$C16,AE$4&lt;=$D16),1,""))</f>
        <v/>
      </c>
      <c r="AF16" s="5" t="str">
        <f>IF(OR(WEEKDAY(AF$4)=1,WEEKDAY(AF$4)=7,COUNTIF(祝日!AB17:AB57,AF$4)),"",IF(AND(AF$4&gt;=$C16,AF$4&lt;=$D16),1,""))</f>
        <v/>
      </c>
      <c r="AG16" s="5" t="str">
        <f>IF(OR(WEEKDAY(AG$4)=1,WEEKDAY(AG$4)=7,COUNTIF(祝日!AC17:AC57,AG$4)),"",IF(AND(AG$4&gt;=$C16,AG$4&lt;=$D16),1,""))</f>
        <v/>
      </c>
      <c r="AH16" s="5" t="str">
        <f>IF(OR(WEEKDAY(AH$4)=1,WEEKDAY(AH$4)=7,COUNTIF(祝日!AD17:AD57,AH$4)),"",IF(AND(AH$4&gt;=$C16,AH$4&lt;=$D16),1,""))</f>
        <v/>
      </c>
      <c r="AI16" s="5" t="str">
        <f>IF(OR(WEEKDAY(AI$4)=1,WEEKDAY(AI$4)=7,COUNTIF(祝日!AE17:AE57,AI$4)),"",IF(AND(AI$4&gt;=$C16,AI$4&lt;=$D16),1,""))</f>
        <v/>
      </c>
    </row>
    <row r="17" spans="2:35" ht="33.4" customHeight="1" x14ac:dyDescent="0.55000000000000004">
      <c r="B17" s="5"/>
      <c r="C17" s="8"/>
      <c r="D17" s="8"/>
      <c r="E17" s="5" t="str">
        <f>IF(OR(WEEKDAY(E$4)=1,WEEKDAY(E$4)=7,COUNTIF(祝日!A2:A53,E$4)),"",IF(AND(E$4&gt;=$C17,E$4&lt;=$D17),1,""))</f>
        <v/>
      </c>
      <c r="F17" s="5" t="str">
        <f>IF(OR(WEEKDAY(F$4)=1,WEEKDAY(F$4)=7,COUNTIF(祝日!B18:B58,F$4)),"",IF(AND(F$4&gt;=$C17,F$4&lt;=$D17),1,""))</f>
        <v/>
      </c>
      <c r="G17" s="5" t="str">
        <f>IF(OR(WEEKDAY(G$4)=1,WEEKDAY(G$4)=7,COUNTIF(祝日!C18:C58,G$4)),"",IF(AND(G$4&gt;=$C17,G$4&lt;=$D17),1,""))</f>
        <v/>
      </c>
      <c r="H17" s="5" t="str">
        <f>IF(OR(WEEKDAY(H$4)=1,WEEKDAY(H$4)=7,COUNTIF(祝日!D18:D58,H$4)),"",IF(AND(H$4&gt;=$C17,H$4&lt;=$D17),1,""))</f>
        <v/>
      </c>
      <c r="I17" s="5" t="str">
        <f>IF(OR(WEEKDAY(I$4)=1,WEEKDAY(I$4)=7,COUNTIF(祝日!E18:E58,I$4)),"",IF(AND(I$4&gt;=$C17,I$4&lt;=$D17),1,""))</f>
        <v/>
      </c>
      <c r="J17" s="5" t="str">
        <f>IF(OR(WEEKDAY(J$4)=1,WEEKDAY(J$4)=7,COUNTIF(祝日!F18:F58,J$4)),"",IF(AND(J$4&gt;=$C17,J$4&lt;=$D17),1,""))</f>
        <v/>
      </c>
      <c r="K17" s="5" t="str">
        <f>IF(OR(WEEKDAY(K$4)=1,WEEKDAY(K$4)=7,COUNTIF(祝日!G18:G58,K$4)),"",IF(AND(K$4&gt;=$C17,K$4&lt;=$D17),1,""))</f>
        <v/>
      </c>
      <c r="L17" s="5" t="str">
        <f>IF(OR(WEEKDAY(L$4)=1,WEEKDAY(L$4)=7,COUNTIF(祝日!H18:H58,L$4)),"",IF(AND(L$4&gt;=$C17,L$4&lt;=$D17),1,""))</f>
        <v/>
      </c>
      <c r="M17" s="5" t="str">
        <f>IF(OR(WEEKDAY(M$4)=1,WEEKDAY(M$4)=7,COUNTIF(祝日!I18:I58,M$4)),"",IF(AND(M$4&gt;=$C17,M$4&lt;=$D17),1,""))</f>
        <v/>
      </c>
      <c r="N17" s="5" t="str">
        <f>IF(OR(WEEKDAY(N$4)=1,WEEKDAY(N$4)=7,COUNTIF(祝日!J18:J58,N$4)),"",IF(AND(N$4&gt;=$C17,N$4&lt;=$D17),1,""))</f>
        <v/>
      </c>
      <c r="O17" s="5" t="str">
        <f>IF(OR(WEEKDAY(O$4)=1,WEEKDAY(O$4)=7,COUNTIF(祝日!K18:K58,O$4)),"",IF(AND(O$4&gt;=$C17,O$4&lt;=$D17),1,""))</f>
        <v/>
      </c>
      <c r="P17" s="5" t="str">
        <f>IF(OR(WEEKDAY(P$4)=1,WEEKDAY(P$4)=7,COUNTIF(祝日!L18:L58,P$4)),"",IF(AND(P$4&gt;=$C17,P$4&lt;=$D17),1,""))</f>
        <v/>
      </c>
      <c r="Q17" s="5" t="str">
        <f>IF(OR(WEEKDAY(Q$4)=1,WEEKDAY(Q$4)=7,COUNTIF(祝日!M18:M58,Q$4)),"",IF(AND(Q$4&gt;=$C17,Q$4&lt;=$D17),1,""))</f>
        <v/>
      </c>
      <c r="R17" s="5" t="str">
        <f>IF(OR(WEEKDAY(R$4)=1,WEEKDAY(R$4)=7,COUNTIF(祝日!N18:N58,R$4)),"",IF(AND(R$4&gt;=$C17,R$4&lt;=$D17),1,""))</f>
        <v/>
      </c>
      <c r="S17" s="5" t="str">
        <f>IF(OR(WEEKDAY(S$4)=1,WEEKDAY(S$4)=7,COUNTIF(祝日!O18:O58,S$4)),"",IF(AND(S$4&gt;=$C17,S$4&lt;=$D17),1,""))</f>
        <v/>
      </c>
      <c r="T17" s="5" t="str">
        <f>IF(OR(WEEKDAY(T$4)=1,WEEKDAY(T$4)=7,COUNTIF(祝日!P18:P58,T$4)),"",IF(AND(T$4&gt;=$C17,T$4&lt;=$D17),1,""))</f>
        <v/>
      </c>
      <c r="U17" s="5" t="str">
        <f>IF(OR(WEEKDAY(U$4)=1,WEEKDAY(U$4)=7,COUNTIF(祝日!Q18:Q58,U$4)),"",IF(AND(U$4&gt;=$C17,U$4&lt;=$D17),1,""))</f>
        <v/>
      </c>
      <c r="V17" s="5" t="str">
        <f>IF(OR(WEEKDAY(V$4)=1,WEEKDAY(V$4)=7,COUNTIF(祝日!R18:R58,V$4)),"",IF(AND(V$4&gt;=$C17,V$4&lt;=$D17),1,""))</f>
        <v/>
      </c>
      <c r="W17" s="5" t="str">
        <f>IF(OR(WEEKDAY(W$4)=1,WEEKDAY(W$4)=7,COUNTIF(祝日!S18:S58,W$4)),"",IF(AND(W$4&gt;=$C17,W$4&lt;=$D17),1,""))</f>
        <v/>
      </c>
      <c r="X17" s="5" t="str">
        <f>IF(OR(WEEKDAY(X$4)=1,WEEKDAY(X$4)=7,COUNTIF(祝日!T18:T58,X$4)),"",IF(AND(X$4&gt;=$C17,X$4&lt;=$D17),1,""))</f>
        <v/>
      </c>
      <c r="Y17" s="5" t="str">
        <f>IF(OR(WEEKDAY(Y$4)=1,WEEKDAY(Y$4)=7,COUNTIF(祝日!U18:U58,Y$4)),"",IF(AND(Y$4&gt;=$C17,Y$4&lt;=$D17),1,""))</f>
        <v/>
      </c>
      <c r="Z17" s="5" t="str">
        <f>IF(OR(WEEKDAY(Z$4)=1,WEEKDAY(Z$4)=7,COUNTIF(祝日!V18:V58,Z$4)),"",IF(AND(Z$4&gt;=$C17,Z$4&lt;=$D17),1,""))</f>
        <v/>
      </c>
      <c r="AA17" s="5" t="str">
        <f>IF(OR(WEEKDAY(AA$4)=1,WEEKDAY(AA$4)=7,COUNTIF(祝日!W18:W58,AA$4)),"",IF(AND(AA$4&gt;=$C17,AA$4&lt;=$D17),1,""))</f>
        <v/>
      </c>
      <c r="AB17" s="5" t="str">
        <f>IF(OR(WEEKDAY(AB$4)=1,WEEKDAY(AB$4)=7,COUNTIF(祝日!X18:X58,AB$4)),"",IF(AND(AB$4&gt;=$C17,AB$4&lt;=$D17),1,""))</f>
        <v/>
      </c>
      <c r="AC17" s="5" t="str">
        <f>IF(OR(WEEKDAY(AC$4)=1,WEEKDAY(AC$4)=7,COUNTIF(祝日!Y18:Y58,AC$4)),"",IF(AND(AC$4&gt;=$C17,AC$4&lt;=$D17),1,""))</f>
        <v/>
      </c>
      <c r="AD17" s="5" t="str">
        <f>IF(OR(WEEKDAY(AD$4)=1,WEEKDAY(AD$4)=7,COUNTIF(祝日!Z18:Z58,AD$4)),"",IF(AND(AD$4&gt;=$C17,AD$4&lt;=$D17),1,""))</f>
        <v/>
      </c>
      <c r="AE17" s="5" t="str">
        <f>IF(OR(WEEKDAY(AE$4)=1,WEEKDAY(AE$4)=7,COUNTIF(祝日!AA18:AA58,AE$4)),"",IF(AND(AE$4&gt;=$C17,AE$4&lt;=$D17),1,""))</f>
        <v/>
      </c>
      <c r="AF17" s="5" t="str">
        <f>IF(OR(WEEKDAY(AF$4)=1,WEEKDAY(AF$4)=7,COUNTIF(祝日!AB18:AB58,AF$4)),"",IF(AND(AF$4&gt;=$C17,AF$4&lt;=$D17),1,""))</f>
        <v/>
      </c>
      <c r="AG17" s="5" t="str">
        <f>IF(OR(WEEKDAY(AG$4)=1,WEEKDAY(AG$4)=7,COUNTIF(祝日!AC18:AC58,AG$4)),"",IF(AND(AG$4&gt;=$C17,AG$4&lt;=$D17),1,""))</f>
        <v/>
      </c>
      <c r="AH17" s="5" t="str">
        <f>IF(OR(WEEKDAY(AH$4)=1,WEEKDAY(AH$4)=7,COUNTIF(祝日!AD18:AD58,AH$4)),"",IF(AND(AH$4&gt;=$C17,AH$4&lt;=$D17),1,""))</f>
        <v/>
      </c>
      <c r="AI17" s="5" t="str">
        <f>IF(OR(WEEKDAY(AI$4)=1,WEEKDAY(AI$4)=7,COUNTIF(祝日!AE18:AE58,AI$4)),"",IF(AND(AI$4&gt;=$C17,AI$4&lt;=$D17),1,""))</f>
        <v/>
      </c>
    </row>
    <row r="18" spans="2:35" ht="33.4" customHeight="1" x14ac:dyDescent="0.55000000000000004">
      <c r="B18" s="5"/>
      <c r="C18" s="8"/>
      <c r="D18" s="8"/>
      <c r="E18" s="5" t="str">
        <f>IF(OR(WEEKDAY(E$4)=1,WEEKDAY(E$4)=7,COUNTIF(祝日!A2:A54,E$4)),"",IF(AND(E$4&gt;=$C18,E$4&lt;=$D18),1,""))</f>
        <v/>
      </c>
      <c r="F18" s="5" t="str">
        <f>IF(OR(WEEKDAY(F$4)=1,WEEKDAY(F$4)=7,COUNTIF(祝日!B19:B59,F$4)),"",IF(AND(F$4&gt;=$C18,F$4&lt;=$D18),1,""))</f>
        <v/>
      </c>
      <c r="G18" s="5" t="str">
        <f>IF(OR(WEEKDAY(G$4)=1,WEEKDAY(G$4)=7,COUNTIF(祝日!C19:C59,G$4)),"",IF(AND(G$4&gt;=$C18,G$4&lt;=$D18),1,""))</f>
        <v/>
      </c>
      <c r="H18" s="5" t="str">
        <f>IF(OR(WEEKDAY(H$4)=1,WEEKDAY(H$4)=7,COUNTIF(祝日!D19:D59,H$4)),"",IF(AND(H$4&gt;=$C18,H$4&lt;=$D18),1,""))</f>
        <v/>
      </c>
      <c r="I18" s="5" t="str">
        <f>IF(OR(WEEKDAY(I$4)=1,WEEKDAY(I$4)=7,COUNTIF(祝日!E19:E59,I$4)),"",IF(AND(I$4&gt;=$C18,I$4&lt;=$D18),1,""))</f>
        <v/>
      </c>
      <c r="J18" s="5" t="str">
        <f>IF(OR(WEEKDAY(J$4)=1,WEEKDAY(J$4)=7,COUNTIF(祝日!F19:F59,J$4)),"",IF(AND(J$4&gt;=$C18,J$4&lt;=$D18),1,""))</f>
        <v/>
      </c>
      <c r="K18" s="5" t="str">
        <f>IF(OR(WEEKDAY(K$4)=1,WEEKDAY(K$4)=7,COUNTIF(祝日!G19:G59,K$4)),"",IF(AND(K$4&gt;=$C18,K$4&lt;=$D18),1,""))</f>
        <v/>
      </c>
      <c r="L18" s="5" t="str">
        <f>IF(OR(WEEKDAY(L$4)=1,WEEKDAY(L$4)=7,COUNTIF(祝日!H19:H59,L$4)),"",IF(AND(L$4&gt;=$C18,L$4&lt;=$D18),1,""))</f>
        <v/>
      </c>
      <c r="M18" s="5" t="str">
        <f>IF(OR(WEEKDAY(M$4)=1,WEEKDAY(M$4)=7,COUNTIF(祝日!I19:I59,M$4)),"",IF(AND(M$4&gt;=$C18,M$4&lt;=$D18),1,""))</f>
        <v/>
      </c>
      <c r="N18" s="5" t="str">
        <f>IF(OR(WEEKDAY(N$4)=1,WEEKDAY(N$4)=7,COUNTIF(祝日!J19:J59,N$4)),"",IF(AND(N$4&gt;=$C18,N$4&lt;=$D18),1,""))</f>
        <v/>
      </c>
      <c r="O18" s="5" t="str">
        <f>IF(OR(WEEKDAY(O$4)=1,WEEKDAY(O$4)=7,COUNTIF(祝日!K19:K59,O$4)),"",IF(AND(O$4&gt;=$C18,O$4&lt;=$D18),1,""))</f>
        <v/>
      </c>
      <c r="P18" s="5" t="str">
        <f>IF(OR(WEEKDAY(P$4)=1,WEEKDAY(P$4)=7,COUNTIF(祝日!L19:L59,P$4)),"",IF(AND(P$4&gt;=$C18,P$4&lt;=$D18),1,""))</f>
        <v/>
      </c>
      <c r="Q18" s="5" t="str">
        <f>IF(OR(WEEKDAY(Q$4)=1,WEEKDAY(Q$4)=7,COUNTIF(祝日!M19:M59,Q$4)),"",IF(AND(Q$4&gt;=$C18,Q$4&lt;=$D18),1,""))</f>
        <v/>
      </c>
      <c r="R18" s="5" t="str">
        <f>IF(OR(WEEKDAY(R$4)=1,WEEKDAY(R$4)=7,COUNTIF(祝日!N19:N59,R$4)),"",IF(AND(R$4&gt;=$C18,R$4&lt;=$D18),1,""))</f>
        <v/>
      </c>
      <c r="S18" s="5" t="str">
        <f>IF(OR(WEEKDAY(S$4)=1,WEEKDAY(S$4)=7,COUNTIF(祝日!O19:O59,S$4)),"",IF(AND(S$4&gt;=$C18,S$4&lt;=$D18),1,""))</f>
        <v/>
      </c>
      <c r="T18" s="5" t="str">
        <f>IF(OR(WEEKDAY(T$4)=1,WEEKDAY(T$4)=7,COUNTIF(祝日!P19:P59,T$4)),"",IF(AND(T$4&gt;=$C18,T$4&lt;=$D18),1,""))</f>
        <v/>
      </c>
      <c r="U18" s="5" t="str">
        <f>IF(OR(WEEKDAY(U$4)=1,WEEKDAY(U$4)=7,COUNTIF(祝日!Q19:Q59,U$4)),"",IF(AND(U$4&gt;=$C18,U$4&lt;=$D18),1,""))</f>
        <v/>
      </c>
      <c r="V18" s="5" t="str">
        <f>IF(OR(WEEKDAY(V$4)=1,WEEKDAY(V$4)=7,COUNTIF(祝日!R19:R59,V$4)),"",IF(AND(V$4&gt;=$C18,V$4&lt;=$D18),1,""))</f>
        <v/>
      </c>
      <c r="W18" s="5" t="str">
        <f>IF(OR(WEEKDAY(W$4)=1,WEEKDAY(W$4)=7,COUNTIF(祝日!S19:S59,W$4)),"",IF(AND(W$4&gt;=$C18,W$4&lt;=$D18),1,""))</f>
        <v/>
      </c>
      <c r="X18" s="5" t="str">
        <f>IF(OR(WEEKDAY(X$4)=1,WEEKDAY(X$4)=7,COUNTIF(祝日!T19:T59,X$4)),"",IF(AND(X$4&gt;=$C18,X$4&lt;=$D18),1,""))</f>
        <v/>
      </c>
      <c r="Y18" s="5" t="str">
        <f>IF(OR(WEEKDAY(Y$4)=1,WEEKDAY(Y$4)=7,COUNTIF(祝日!U19:U59,Y$4)),"",IF(AND(Y$4&gt;=$C18,Y$4&lt;=$D18),1,""))</f>
        <v/>
      </c>
      <c r="Z18" s="5" t="str">
        <f>IF(OR(WEEKDAY(Z$4)=1,WEEKDAY(Z$4)=7,COUNTIF(祝日!V19:V59,Z$4)),"",IF(AND(Z$4&gt;=$C18,Z$4&lt;=$D18),1,""))</f>
        <v/>
      </c>
      <c r="AA18" s="5" t="str">
        <f>IF(OR(WEEKDAY(AA$4)=1,WEEKDAY(AA$4)=7,COUNTIF(祝日!W19:W59,AA$4)),"",IF(AND(AA$4&gt;=$C18,AA$4&lt;=$D18),1,""))</f>
        <v/>
      </c>
      <c r="AB18" s="5" t="str">
        <f>IF(OR(WEEKDAY(AB$4)=1,WEEKDAY(AB$4)=7,COUNTIF(祝日!X19:X59,AB$4)),"",IF(AND(AB$4&gt;=$C18,AB$4&lt;=$D18),1,""))</f>
        <v/>
      </c>
      <c r="AC18" s="5" t="str">
        <f>IF(OR(WEEKDAY(AC$4)=1,WEEKDAY(AC$4)=7,COUNTIF(祝日!Y19:Y59,AC$4)),"",IF(AND(AC$4&gt;=$C18,AC$4&lt;=$D18),1,""))</f>
        <v/>
      </c>
      <c r="AD18" s="5" t="str">
        <f>IF(OR(WEEKDAY(AD$4)=1,WEEKDAY(AD$4)=7,COUNTIF(祝日!Z19:Z59,AD$4)),"",IF(AND(AD$4&gt;=$C18,AD$4&lt;=$D18),1,""))</f>
        <v/>
      </c>
      <c r="AE18" s="5" t="str">
        <f>IF(OR(WEEKDAY(AE$4)=1,WEEKDAY(AE$4)=7,COUNTIF(祝日!AA19:AA59,AE$4)),"",IF(AND(AE$4&gt;=$C18,AE$4&lt;=$D18),1,""))</f>
        <v/>
      </c>
      <c r="AF18" s="5" t="str">
        <f>IF(OR(WEEKDAY(AF$4)=1,WEEKDAY(AF$4)=7,COUNTIF(祝日!AB19:AB59,AF$4)),"",IF(AND(AF$4&gt;=$C18,AF$4&lt;=$D18),1,""))</f>
        <v/>
      </c>
      <c r="AG18" s="5" t="str">
        <f>IF(OR(WEEKDAY(AG$4)=1,WEEKDAY(AG$4)=7,COUNTIF(祝日!AC19:AC59,AG$4)),"",IF(AND(AG$4&gt;=$C18,AG$4&lt;=$D18),1,""))</f>
        <v/>
      </c>
      <c r="AH18" s="5" t="str">
        <f>IF(OR(WEEKDAY(AH$4)=1,WEEKDAY(AH$4)=7,COUNTIF(祝日!AD19:AD59,AH$4)),"",IF(AND(AH$4&gt;=$C18,AH$4&lt;=$D18),1,""))</f>
        <v/>
      </c>
      <c r="AI18" s="5" t="str">
        <f>IF(OR(WEEKDAY(AI$4)=1,WEEKDAY(AI$4)=7,COUNTIF(祝日!AE19:AE59,AI$4)),"",IF(AND(AI$4&gt;=$C18,AI$4&lt;=$D18),1,""))</f>
        <v/>
      </c>
    </row>
    <row r="19" spans="2:35" ht="33.4" customHeight="1" x14ac:dyDescent="0.55000000000000004">
      <c r="B19" s="5"/>
      <c r="C19" s="8"/>
      <c r="D19" s="8"/>
      <c r="E19" s="5" t="str">
        <f>IF(OR(WEEKDAY(E$4)=1,WEEKDAY(E$4)=7,COUNTIF(祝日!A2:A55,E$4)),"",IF(AND(E$4&gt;=$C19,E$4&lt;=$D19),1,""))</f>
        <v/>
      </c>
      <c r="F19" s="5" t="str">
        <f>IF(OR(WEEKDAY(F$4)=1,WEEKDAY(F$4)=7,COUNTIF(祝日!B20:B60,F$4)),"",IF(AND(F$4&gt;=$C19,F$4&lt;=$D19),1,""))</f>
        <v/>
      </c>
      <c r="G19" s="5" t="str">
        <f>IF(OR(WEEKDAY(G$4)=1,WEEKDAY(G$4)=7,COUNTIF(祝日!C20:C60,G$4)),"",IF(AND(G$4&gt;=$C19,G$4&lt;=$D19),1,""))</f>
        <v/>
      </c>
      <c r="H19" s="5" t="str">
        <f>IF(OR(WEEKDAY(H$4)=1,WEEKDAY(H$4)=7,COUNTIF(祝日!D20:D60,H$4)),"",IF(AND(H$4&gt;=$C19,H$4&lt;=$D19),1,""))</f>
        <v/>
      </c>
      <c r="I19" s="5" t="str">
        <f>IF(OR(WEEKDAY(I$4)=1,WEEKDAY(I$4)=7,COUNTIF(祝日!E20:E60,I$4)),"",IF(AND(I$4&gt;=$C19,I$4&lt;=$D19),1,""))</f>
        <v/>
      </c>
      <c r="J19" s="5" t="str">
        <f>IF(OR(WEEKDAY(J$4)=1,WEEKDAY(J$4)=7,COUNTIF(祝日!F20:F60,J$4)),"",IF(AND(J$4&gt;=$C19,J$4&lt;=$D19),1,""))</f>
        <v/>
      </c>
      <c r="K19" s="5" t="str">
        <f>IF(OR(WEEKDAY(K$4)=1,WEEKDAY(K$4)=7,COUNTIF(祝日!G20:G60,K$4)),"",IF(AND(K$4&gt;=$C19,K$4&lt;=$D19),1,""))</f>
        <v/>
      </c>
      <c r="L19" s="5" t="str">
        <f>IF(OR(WEEKDAY(L$4)=1,WEEKDAY(L$4)=7,COUNTIF(祝日!H20:H60,L$4)),"",IF(AND(L$4&gt;=$C19,L$4&lt;=$D19),1,""))</f>
        <v/>
      </c>
      <c r="M19" s="5" t="str">
        <f>IF(OR(WEEKDAY(M$4)=1,WEEKDAY(M$4)=7,COUNTIF(祝日!I20:I60,M$4)),"",IF(AND(M$4&gt;=$C19,M$4&lt;=$D19),1,""))</f>
        <v/>
      </c>
      <c r="N19" s="5" t="str">
        <f>IF(OR(WEEKDAY(N$4)=1,WEEKDAY(N$4)=7,COUNTIF(祝日!J20:J60,N$4)),"",IF(AND(N$4&gt;=$C19,N$4&lt;=$D19),1,""))</f>
        <v/>
      </c>
      <c r="O19" s="5" t="str">
        <f>IF(OR(WEEKDAY(O$4)=1,WEEKDAY(O$4)=7,COUNTIF(祝日!K20:K60,O$4)),"",IF(AND(O$4&gt;=$C19,O$4&lt;=$D19),1,""))</f>
        <v/>
      </c>
      <c r="P19" s="5" t="str">
        <f>IF(OR(WEEKDAY(P$4)=1,WEEKDAY(P$4)=7,COUNTIF(祝日!L20:L60,P$4)),"",IF(AND(P$4&gt;=$C19,P$4&lt;=$D19),1,""))</f>
        <v/>
      </c>
      <c r="Q19" s="5" t="str">
        <f>IF(OR(WEEKDAY(Q$4)=1,WEEKDAY(Q$4)=7,COUNTIF(祝日!M20:M60,Q$4)),"",IF(AND(Q$4&gt;=$C19,Q$4&lt;=$D19),1,""))</f>
        <v/>
      </c>
      <c r="R19" s="5" t="str">
        <f>IF(OR(WEEKDAY(R$4)=1,WEEKDAY(R$4)=7,COUNTIF(祝日!N20:N60,R$4)),"",IF(AND(R$4&gt;=$C19,R$4&lt;=$D19),1,""))</f>
        <v/>
      </c>
      <c r="S19" s="5" t="str">
        <f>IF(OR(WEEKDAY(S$4)=1,WEEKDAY(S$4)=7,COUNTIF(祝日!O20:O60,S$4)),"",IF(AND(S$4&gt;=$C19,S$4&lt;=$D19),1,""))</f>
        <v/>
      </c>
      <c r="T19" s="5" t="str">
        <f>IF(OR(WEEKDAY(T$4)=1,WEEKDAY(T$4)=7,COUNTIF(祝日!P20:P60,T$4)),"",IF(AND(T$4&gt;=$C19,T$4&lt;=$D19),1,""))</f>
        <v/>
      </c>
      <c r="U19" s="5" t="str">
        <f>IF(OR(WEEKDAY(U$4)=1,WEEKDAY(U$4)=7,COUNTIF(祝日!Q20:Q60,U$4)),"",IF(AND(U$4&gt;=$C19,U$4&lt;=$D19),1,""))</f>
        <v/>
      </c>
      <c r="V19" s="5" t="str">
        <f>IF(OR(WEEKDAY(V$4)=1,WEEKDAY(V$4)=7,COUNTIF(祝日!R20:R60,V$4)),"",IF(AND(V$4&gt;=$C19,V$4&lt;=$D19),1,""))</f>
        <v/>
      </c>
      <c r="W19" s="5" t="str">
        <f>IF(OR(WEEKDAY(W$4)=1,WEEKDAY(W$4)=7,COUNTIF(祝日!S20:S60,W$4)),"",IF(AND(W$4&gt;=$C19,W$4&lt;=$D19),1,""))</f>
        <v/>
      </c>
      <c r="X19" s="5" t="str">
        <f>IF(OR(WEEKDAY(X$4)=1,WEEKDAY(X$4)=7,COUNTIF(祝日!T20:T60,X$4)),"",IF(AND(X$4&gt;=$C19,X$4&lt;=$D19),1,""))</f>
        <v/>
      </c>
      <c r="Y19" s="5" t="str">
        <f>IF(OR(WEEKDAY(Y$4)=1,WEEKDAY(Y$4)=7,COUNTIF(祝日!U20:U60,Y$4)),"",IF(AND(Y$4&gt;=$C19,Y$4&lt;=$D19),1,""))</f>
        <v/>
      </c>
      <c r="Z19" s="5" t="str">
        <f>IF(OR(WEEKDAY(Z$4)=1,WEEKDAY(Z$4)=7,COUNTIF(祝日!V20:V60,Z$4)),"",IF(AND(Z$4&gt;=$C19,Z$4&lt;=$D19),1,""))</f>
        <v/>
      </c>
      <c r="AA19" s="5" t="str">
        <f>IF(OR(WEEKDAY(AA$4)=1,WEEKDAY(AA$4)=7,COUNTIF(祝日!W20:W60,AA$4)),"",IF(AND(AA$4&gt;=$C19,AA$4&lt;=$D19),1,""))</f>
        <v/>
      </c>
      <c r="AB19" s="5" t="str">
        <f>IF(OR(WEEKDAY(AB$4)=1,WEEKDAY(AB$4)=7,COUNTIF(祝日!X20:X60,AB$4)),"",IF(AND(AB$4&gt;=$C19,AB$4&lt;=$D19),1,""))</f>
        <v/>
      </c>
      <c r="AC19" s="5" t="str">
        <f>IF(OR(WEEKDAY(AC$4)=1,WEEKDAY(AC$4)=7,COUNTIF(祝日!Y20:Y60,AC$4)),"",IF(AND(AC$4&gt;=$C19,AC$4&lt;=$D19),1,""))</f>
        <v/>
      </c>
      <c r="AD19" s="5" t="str">
        <f>IF(OR(WEEKDAY(AD$4)=1,WEEKDAY(AD$4)=7,COUNTIF(祝日!Z20:Z60,AD$4)),"",IF(AND(AD$4&gt;=$C19,AD$4&lt;=$D19),1,""))</f>
        <v/>
      </c>
      <c r="AE19" s="5" t="str">
        <f>IF(OR(WEEKDAY(AE$4)=1,WEEKDAY(AE$4)=7,COUNTIF(祝日!AA20:AA60,AE$4)),"",IF(AND(AE$4&gt;=$C19,AE$4&lt;=$D19),1,""))</f>
        <v/>
      </c>
      <c r="AF19" s="5" t="str">
        <f>IF(OR(WEEKDAY(AF$4)=1,WEEKDAY(AF$4)=7,COUNTIF(祝日!AB20:AB60,AF$4)),"",IF(AND(AF$4&gt;=$C19,AF$4&lt;=$D19),1,""))</f>
        <v/>
      </c>
      <c r="AG19" s="5" t="str">
        <f>IF(OR(WEEKDAY(AG$4)=1,WEEKDAY(AG$4)=7,COUNTIF(祝日!AC20:AC60,AG$4)),"",IF(AND(AG$4&gt;=$C19,AG$4&lt;=$D19),1,""))</f>
        <v/>
      </c>
      <c r="AH19" s="5" t="str">
        <f>IF(OR(WEEKDAY(AH$4)=1,WEEKDAY(AH$4)=7,COUNTIF(祝日!AD20:AD60,AH$4)),"",IF(AND(AH$4&gt;=$C19,AH$4&lt;=$D19),1,""))</f>
        <v/>
      </c>
      <c r="AI19" s="5" t="str">
        <f>IF(OR(WEEKDAY(AI$4)=1,WEEKDAY(AI$4)=7,COUNTIF(祝日!AE20:AE60,AI$4)),"",IF(AND(AI$4&gt;=$C19,AI$4&lt;=$D19),1,""))</f>
        <v/>
      </c>
    </row>
    <row r="20" spans="2:35" ht="33.4" customHeight="1" x14ac:dyDescent="0.55000000000000004">
      <c r="B20" s="5"/>
      <c r="C20" s="8"/>
      <c r="D20" s="8"/>
      <c r="E20" s="5" t="str">
        <f>IF(OR(WEEKDAY(E$4)=1,WEEKDAY(E$4)=7,COUNTIF(祝日!A2:A56,E$4)),"",IF(AND(E$4&gt;=$C20,E$4&lt;=$D20),1,""))</f>
        <v/>
      </c>
      <c r="F20" s="5" t="str">
        <f>IF(OR(WEEKDAY(F$4)=1,WEEKDAY(F$4)=7,COUNTIF(祝日!B21:B61,F$4)),"",IF(AND(F$4&gt;=$C20,F$4&lt;=$D20),1,""))</f>
        <v/>
      </c>
      <c r="G20" s="5" t="str">
        <f>IF(OR(WEEKDAY(G$4)=1,WEEKDAY(G$4)=7,COUNTIF(祝日!C21:C61,G$4)),"",IF(AND(G$4&gt;=$C20,G$4&lt;=$D20),1,""))</f>
        <v/>
      </c>
      <c r="H20" s="5" t="str">
        <f>IF(OR(WEEKDAY(H$4)=1,WEEKDAY(H$4)=7,COUNTIF(祝日!D21:D61,H$4)),"",IF(AND(H$4&gt;=$C20,H$4&lt;=$D20),1,""))</f>
        <v/>
      </c>
      <c r="I20" s="5" t="str">
        <f>IF(OR(WEEKDAY(I$4)=1,WEEKDAY(I$4)=7,COUNTIF(祝日!E21:E61,I$4)),"",IF(AND(I$4&gt;=$C20,I$4&lt;=$D20),1,""))</f>
        <v/>
      </c>
      <c r="J20" s="5" t="str">
        <f>IF(OR(WEEKDAY(J$4)=1,WEEKDAY(J$4)=7,COUNTIF(祝日!F21:F61,J$4)),"",IF(AND(J$4&gt;=$C20,J$4&lt;=$D20),1,""))</f>
        <v/>
      </c>
      <c r="K20" s="5" t="str">
        <f>IF(OR(WEEKDAY(K$4)=1,WEEKDAY(K$4)=7,COUNTIF(祝日!G21:G61,K$4)),"",IF(AND(K$4&gt;=$C20,K$4&lt;=$D20),1,""))</f>
        <v/>
      </c>
      <c r="L20" s="5" t="str">
        <f>IF(OR(WEEKDAY(L$4)=1,WEEKDAY(L$4)=7,COUNTIF(祝日!H21:H61,L$4)),"",IF(AND(L$4&gt;=$C20,L$4&lt;=$D20),1,""))</f>
        <v/>
      </c>
      <c r="M20" s="5" t="str">
        <f>IF(OR(WEEKDAY(M$4)=1,WEEKDAY(M$4)=7,COUNTIF(祝日!I21:I61,M$4)),"",IF(AND(M$4&gt;=$C20,M$4&lt;=$D20),1,""))</f>
        <v/>
      </c>
      <c r="N20" s="5" t="str">
        <f>IF(OR(WEEKDAY(N$4)=1,WEEKDAY(N$4)=7,COUNTIF(祝日!J21:J61,N$4)),"",IF(AND(N$4&gt;=$C20,N$4&lt;=$D20),1,""))</f>
        <v/>
      </c>
      <c r="O20" s="5" t="str">
        <f>IF(OR(WEEKDAY(O$4)=1,WEEKDAY(O$4)=7,COUNTIF(祝日!K21:K61,O$4)),"",IF(AND(O$4&gt;=$C20,O$4&lt;=$D20),1,""))</f>
        <v/>
      </c>
      <c r="P20" s="5" t="str">
        <f>IF(OR(WEEKDAY(P$4)=1,WEEKDAY(P$4)=7,COUNTIF(祝日!L21:L61,P$4)),"",IF(AND(P$4&gt;=$C20,P$4&lt;=$D20),1,""))</f>
        <v/>
      </c>
      <c r="Q20" s="5" t="str">
        <f>IF(OR(WEEKDAY(Q$4)=1,WEEKDAY(Q$4)=7,COUNTIF(祝日!M21:M61,Q$4)),"",IF(AND(Q$4&gt;=$C20,Q$4&lt;=$D20),1,""))</f>
        <v/>
      </c>
      <c r="R20" s="5" t="str">
        <f>IF(OR(WEEKDAY(R$4)=1,WEEKDAY(R$4)=7,COUNTIF(祝日!N21:N61,R$4)),"",IF(AND(R$4&gt;=$C20,R$4&lt;=$D20),1,""))</f>
        <v/>
      </c>
      <c r="S20" s="5" t="str">
        <f>IF(OR(WEEKDAY(S$4)=1,WEEKDAY(S$4)=7,COUNTIF(祝日!O21:O61,S$4)),"",IF(AND(S$4&gt;=$C20,S$4&lt;=$D20),1,""))</f>
        <v/>
      </c>
      <c r="T20" s="5" t="str">
        <f>IF(OR(WEEKDAY(T$4)=1,WEEKDAY(T$4)=7,COUNTIF(祝日!P21:P61,T$4)),"",IF(AND(T$4&gt;=$C20,T$4&lt;=$D20),1,""))</f>
        <v/>
      </c>
      <c r="U20" s="5" t="str">
        <f>IF(OR(WEEKDAY(U$4)=1,WEEKDAY(U$4)=7,COUNTIF(祝日!Q21:Q61,U$4)),"",IF(AND(U$4&gt;=$C20,U$4&lt;=$D20),1,""))</f>
        <v/>
      </c>
      <c r="V20" s="5" t="str">
        <f>IF(OR(WEEKDAY(V$4)=1,WEEKDAY(V$4)=7,COUNTIF(祝日!R21:R61,V$4)),"",IF(AND(V$4&gt;=$C20,V$4&lt;=$D20),1,""))</f>
        <v/>
      </c>
      <c r="W20" s="5" t="str">
        <f>IF(OR(WEEKDAY(W$4)=1,WEEKDAY(W$4)=7,COUNTIF(祝日!S21:S61,W$4)),"",IF(AND(W$4&gt;=$C20,W$4&lt;=$D20),1,""))</f>
        <v/>
      </c>
      <c r="X20" s="5" t="str">
        <f>IF(OR(WEEKDAY(X$4)=1,WEEKDAY(X$4)=7,COUNTIF(祝日!T21:T61,X$4)),"",IF(AND(X$4&gt;=$C20,X$4&lt;=$D20),1,""))</f>
        <v/>
      </c>
      <c r="Y20" s="5" t="str">
        <f>IF(OR(WEEKDAY(Y$4)=1,WEEKDAY(Y$4)=7,COUNTIF(祝日!U21:U61,Y$4)),"",IF(AND(Y$4&gt;=$C20,Y$4&lt;=$D20),1,""))</f>
        <v/>
      </c>
      <c r="Z20" s="5" t="str">
        <f>IF(OR(WEEKDAY(Z$4)=1,WEEKDAY(Z$4)=7,COUNTIF(祝日!V21:V61,Z$4)),"",IF(AND(Z$4&gt;=$C20,Z$4&lt;=$D20),1,""))</f>
        <v/>
      </c>
      <c r="AA20" s="5" t="str">
        <f>IF(OR(WEEKDAY(AA$4)=1,WEEKDAY(AA$4)=7,COUNTIF(祝日!W21:W61,AA$4)),"",IF(AND(AA$4&gt;=$C20,AA$4&lt;=$D20),1,""))</f>
        <v/>
      </c>
      <c r="AB20" s="5" t="str">
        <f>IF(OR(WEEKDAY(AB$4)=1,WEEKDAY(AB$4)=7,COUNTIF(祝日!X21:X61,AB$4)),"",IF(AND(AB$4&gt;=$C20,AB$4&lt;=$D20),1,""))</f>
        <v/>
      </c>
      <c r="AC20" s="5" t="str">
        <f>IF(OR(WEEKDAY(AC$4)=1,WEEKDAY(AC$4)=7,COUNTIF(祝日!Y21:Y61,AC$4)),"",IF(AND(AC$4&gt;=$C20,AC$4&lt;=$D20),1,""))</f>
        <v/>
      </c>
      <c r="AD20" s="5" t="str">
        <f>IF(OR(WEEKDAY(AD$4)=1,WEEKDAY(AD$4)=7,COUNTIF(祝日!Z21:Z61,AD$4)),"",IF(AND(AD$4&gt;=$C20,AD$4&lt;=$D20),1,""))</f>
        <v/>
      </c>
      <c r="AE20" s="5" t="str">
        <f>IF(OR(WEEKDAY(AE$4)=1,WEEKDAY(AE$4)=7,COUNTIF(祝日!AA21:AA61,AE$4)),"",IF(AND(AE$4&gt;=$C20,AE$4&lt;=$D20),1,""))</f>
        <v/>
      </c>
      <c r="AF20" s="5" t="str">
        <f>IF(OR(WEEKDAY(AF$4)=1,WEEKDAY(AF$4)=7,COUNTIF(祝日!AB21:AB61,AF$4)),"",IF(AND(AF$4&gt;=$C20,AF$4&lt;=$D20),1,""))</f>
        <v/>
      </c>
      <c r="AG20" s="5" t="str">
        <f>IF(OR(WEEKDAY(AG$4)=1,WEEKDAY(AG$4)=7,COUNTIF(祝日!AC21:AC61,AG$4)),"",IF(AND(AG$4&gt;=$C20,AG$4&lt;=$D20),1,""))</f>
        <v/>
      </c>
      <c r="AH20" s="5" t="str">
        <f>IF(OR(WEEKDAY(AH$4)=1,WEEKDAY(AH$4)=7,COUNTIF(祝日!AD21:AD61,AH$4)),"",IF(AND(AH$4&gt;=$C20,AH$4&lt;=$D20),1,""))</f>
        <v/>
      </c>
      <c r="AI20" s="5" t="str">
        <f>IF(OR(WEEKDAY(AI$4)=1,WEEKDAY(AI$4)=7,COUNTIF(祝日!AE21:AE61,AI$4)),"",IF(AND(AI$4&gt;=$C20,AI$4&lt;=$D20),1,""))</f>
        <v/>
      </c>
    </row>
    <row r="21" spans="2:35" ht="33.4" customHeight="1" x14ac:dyDescent="0.55000000000000004">
      <c r="B21" s="5"/>
      <c r="C21" s="8"/>
      <c r="D21" s="8"/>
      <c r="E21" s="5" t="str">
        <f>IF(OR(WEEKDAY(E$4)=1,WEEKDAY(E$4)=7,COUNTIF(祝日!A22:A62,E$4)),"",IF(AND(E$4&gt;=$C21,E$4&lt;=$D21),1,""))</f>
        <v/>
      </c>
      <c r="F21" s="5" t="str">
        <f>IF(OR(WEEKDAY(F$4)=1,WEEKDAY(F$4)=7,COUNTIF(祝日!B22:B62,F$4)),"",IF(AND(F$4&gt;=$C21,F$4&lt;=$D21),1,""))</f>
        <v/>
      </c>
      <c r="G21" s="5" t="str">
        <f>IF(OR(WEEKDAY(G$4)=1,WEEKDAY(G$4)=7,COUNTIF(祝日!C22:C62,G$4)),"",IF(AND(G$4&gt;=$C21,G$4&lt;=$D21),1,""))</f>
        <v/>
      </c>
      <c r="H21" s="5" t="str">
        <f>IF(OR(WEEKDAY(H$4)=1,WEEKDAY(H$4)=7,COUNTIF(祝日!D22:D62,H$4)),"",IF(AND(H$4&gt;=$C21,H$4&lt;=$D21),1,""))</f>
        <v/>
      </c>
      <c r="I21" s="5" t="str">
        <f>IF(OR(WEEKDAY(I$4)=1,WEEKDAY(I$4)=7,COUNTIF(祝日!E22:E62,I$4)),"",IF(AND(I$4&gt;=$C21,I$4&lt;=$D21),1,""))</f>
        <v/>
      </c>
      <c r="J21" s="5" t="str">
        <f>IF(OR(WEEKDAY(J$4)=1,WEEKDAY(J$4)=7,COUNTIF(祝日!F22:F62,J$4)),"",IF(AND(J$4&gt;=$C21,J$4&lt;=$D21),1,""))</f>
        <v/>
      </c>
      <c r="K21" s="5" t="str">
        <f>IF(OR(WEEKDAY(K$4)=1,WEEKDAY(K$4)=7,COUNTIF(祝日!G22:G62,K$4)),"",IF(AND(K$4&gt;=$C21,K$4&lt;=$D21),1,""))</f>
        <v/>
      </c>
      <c r="L21" s="5" t="str">
        <f>IF(OR(WEEKDAY(L$4)=1,WEEKDAY(L$4)=7,COUNTIF(祝日!H22:H62,L$4)),"",IF(AND(L$4&gt;=$C21,L$4&lt;=$D21),1,""))</f>
        <v/>
      </c>
      <c r="M21" s="5" t="str">
        <f>IF(OR(WEEKDAY(M$4)=1,WEEKDAY(M$4)=7,COUNTIF(祝日!I22:I62,M$4)),"",IF(AND(M$4&gt;=$C21,M$4&lt;=$D21),1,""))</f>
        <v/>
      </c>
      <c r="N21" s="5" t="str">
        <f>IF(OR(WEEKDAY(N$4)=1,WEEKDAY(N$4)=7,COUNTIF(祝日!J22:J62,N$4)),"",IF(AND(N$4&gt;=$C21,N$4&lt;=$D21),1,""))</f>
        <v/>
      </c>
      <c r="O21" s="5" t="str">
        <f>IF(OR(WEEKDAY(O$4)=1,WEEKDAY(O$4)=7,COUNTIF(祝日!K22:K62,O$4)),"",IF(AND(O$4&gt;=$C21,O$4&lt;=$D21),1,""))</f>
        <v/>
      </c>
      <c r="P21" s="5" t="str">
        <f>IF(OR(WEEKDAY(P$4)=1,WEEKDAY(P$4)=7,COUNTIF(祝日!L22:L62,P$4)),"",IF(AND(P$4&gt;=$C21,P$4&lt;=$D21),1,""))</f>
        <v/>
      </c>
      <c r="Q21" s="5" t="str">
        <f>IF(OR(WEEKDAY(Q$4)=1,WEEKDAY(Q$4)=7,COUNTIF(祝日!M22:M62,Q$4)),"",IF(AND(Q$4&gt;=$C21,Q$4&lt;=$D21),1,""))</f>
        <v/>
      </c>
      <c r="R21" s="5" t="str">
        <f>IF(OR(WEEKDAY(R$4)=1,WEEKDAY(R$4)=7,COUNTIF(祝日!N22:N62,R$4)),"",IF(AND(R$4&gt;=$C21,R$4&lt;=$D21),1,""))</f>
        <v/>
      </c>
      <c r="S21" s="5" t="str">
        <f>IF(OR(WEEKDAY(S$4)=1,WEEKDAY(S$4)=7,COUNTIF(祝日!O22:O62,S$4)),"",IF(AND(S$4&gt;=$C21,S$4&lt;=$D21),1,""))</f>
        <v/>
      </c>
      <c r="T21" s="5" t="str">
        <f>IF(OR(WEEKDAY(T$4)=1,WEEKDAY(T$4)=7,COUNTIF(祝日!P22:P62,T$4)),"",IF(AND(T$4&gt;=$C21,T$4&lt;=$D21),1,""))</f>
        <v/>
      </c>
      <c r="U21" s="5" t="str">
        <f>IF(OR(WEEKDAY(U$4)=1,WEEKDAY(U$4)=7,COUNTIF(祝日!Q22:Q62,U$4)),"",IF(AND(U$4&gt;=$C21,U$4&lt;=$D21),1,""))</f>
        <v/>
      </c>
      <c r="V21" s="5" t="str">
        <f>IF(OR(WEEKDAY(V$4)=1,WEEKDAY(V$4)=7,COUNTIF(祝日!R22:R62,V$4)),"",IF(AND(V$4&gt;=$C21,V$4&lt;=$D21),1,""))</f>
        <v/>
      </c>
      <c r="W21" s="5" t="str">
        <f>IF(OR(WEEKDAY(W$4)=1,WEEKDAY(W$4)=7,COUNTIF(祝日!S22:S62,W$4)),"",IF(AND(W$4&gt;=$C21,W$4&lt;=$D21),1,""))</f>
        <v/>
      </c>
      <c r="X21" s="5" t="str">
        <f>IF(OR(WEEKDAY(X$4)=1,WEEKDAY(X$4)=7,COUNTIF(祝日!T22:T62,X$4)),"",IF(AND(X$4&gt;=$C21,X$4&lt;=$D21),1,""))</f>
        <v/>
      </c>
      <c r="Y21" s="5" t="str">
        <f>IF(OR(WEEKDAY(Y$4)=1,WEEKDAY(Y$4)=7,COUNTIF(祝日!U22:U62,Y$4)),"",IF(AND(Y$4&gt;=$C21,Y$4&lt;=$D21),1,""))</f>
        <v/>
      </c>
      <c r="Z21" s="5" t="str">
        <f>IF(OR(WEEKDAY(Z$4)=1,WEEKDAY(Z$4)=7,COUNTIF(祝日!V22:V62,Z$4)),"",IF(AND(Z$4&gt;=$C21,Z$4&lt;=$D21),1,""))</f>
        <v/>
      </c>
      <c r="AA21" s="5" t="str">
        <f>IF(OR(WEEKDAY(AA$4)=1,WEEKDAY(AA$4)=7,COUNTIF(祝日!W22:W62,AA$4)),"",IF(AND(AA$4&gt;=$C21,AA$4&lt;=$D21),1,""))</f>
        <v/>
      </c>
      <c r="AB21" s="5" t="str">
        <f>IF(OR(WEEKDAY(AB$4)=1,WEEKDAY(AB$4)=7,COUNTIF(祝日!X22:X62,AB$4)),"",IF(AND(AB$4&gt;=$C21,AB$4&lt;=$D21),1,""))</f>
        <v/>
      </c>
      <c r="AC21" s="5" t="str">
        <f>IF(OR(WEEKDAY(AC$4)=1,WEEKDAY(AC$4)=7,COUNTIF(祝日!Y22:Y62,AC$4)),"",IF(AND(AC$4&gt;=$C21,AC$4&lt;=$D21),1,""))</f>
        <v/>
      </c>
      <c r="AD21" s="5" t="str">
        <f>IF(OR(WEEKDAY(AD$4)=1,WEEKDAY(AD$4)=7,COUNTIF(祝日!Z22:Z62,AD$4)),"",IF(AND(AD$4&gt;=$C21,AD$4&lt;=$D21),1,""))</f>
        <v/>
      </c>
      <c r="AE21" s="5" t="str">
        <f>IF(OR(WEEKDAY(AE$4)=1,WEEKDAY(AE$4)=7,COUNTIF(祝日!AA22:AA62,AE$4)),"",IF(AND(AE$4&gt;=$C21,AE$4&lt;=$D21),1,""))</f>
        <v/>
      </c>
      <c r="AF21" s="5" t="str">
        <f>IF(OR(WEEKDAY(AF$4)=1,WEEKDAY(AF$4)=7,COUNTIF(祝日!AB22:AB62,AF$4)),"",IF(AND(AF$4&gt;=$C21,AF$4&lt;=$D21),1,""))</f>
        <v/>
      </c>
      <c r="AG21" s="5" t="str">
        <f>IF(OR(WEEKDAY(AG$4)=1,WEEKDAY(AG$4)=7,COUNTIF(祝日!AC22:AC62,AG$4)),"",IF(AND(AG$4&gt;=$C21,AG$4&lt;=$D21),1,""))</f>
        <v/>
      </c>
      <c r="AH21" s="5" t="str">
        <f>IF(OR(WEEKDAY(AH$4)=1,WEEKDAY(AH$4)=7,COUNTIF(祝日!AD22:AD62,AH$4)),"",IF(AND(AH$4&gt;=$C21,AH$4&lt;=$D21),1,""))</f>
        <v/>
      </c>
      <c r="AI21" s="5" t="str">
        <f>IF(OR(WEEKDAY(AI$4)=1,WEEKDAY(AI$4)=7,COUNTIF(祝日!AE22:AE62,AI$4)),"",IF(AND(AI$4&gt;=$C21,AI$4&lt;=$D21),1,""))</f>
        <v/>
      </c>
    </row>
    <row r="22" spans="2:35" ht="33.4" customHeight="1" x14ac:dyDescent="0.55000000000000004">
      <c r="B22" s="5"/>
      <c r="C22" s="8"/>
      <c r="D22" s="8"/>
      <c r="E22" s="5" t="str">
        <f>IF(OR(WEEKDAY(E$4)=1,WEEKDAY(E$4)=7,COUNTIF(祝日!A23:A63,E$4)),"",IF(AND(E$4&gt;=$C22,E$4&lt;=$D22),1,""))</f>
        <v/>
      </c>
      <c r="F22" s="5" t="str">
        <f>IF(OR(WEEKDAY(F$4)=1,WEEKDAY(F$4)=7,COUNTIF(祝日!B23:B63,F$4)),"",IF(AND(F$4&gt;=$C22,F$4&lt;=$D22),1,""))</f>
        <v/>
      </c>
      <c r="G22" s="5" t="str">
        <f>IF(OR(WEEKDAY(G$4)=1,WEEKDAY(G$4)=7,COUNTIF(祝日!C23:C63,G$4)),"",IF(AND(G$4&gt;=$C22,G$4&lt;=$D22),1,""))</f>
        <v/>
      </c>
      <c r="H22" s="5" t="str">
        <f>IF(OR(WEEKDAY(H$4)=1,WEEKDAY(H$4)=7,COUNTIF(祝日!D23:D63,H$4)),"",IF(AND(H$4&gt;=$C22,H$4&lt;=$D22),1,""))</f>
        <v/>
      </c>
      <c r="I22" s="5" t="str">
        <f>IF(OR(WEEKDAY(I$4)=1,WEEKDAY(I$4)=7,COUNTIF(祝日!E23:E63,I$4)),"",IF(AND(I$4&gt;=$C22,I$4&lt;=$D22),1,""))</f>
        <v/>
      </c>
      <c r="J22" s="5" t="str">
        <f>IF(OR(WEEKDAY(J$4)=1,WEEKDAY(J$4)=7,COUNTIF(祝日!F23:F63,J$4)),"",IF(AND(J$4&gt;=$C22,J$4&lt;=$D22),1,""))</f>
        <v/>
      </c>
      <c r="K22" s="5" t="str">
        <f>IF(OR(WEEKDAY(K$4)=1,WEEKDAY(K$4)=7,COUNTIF(祝日!G23:G63,K$4)),"",IF(AND(K$4&gt;=$C22,K$4&lt;=$D22),1,""))</f>
        <v/>
      </c>
      <c r="L22" s="5" t="str">
        <f>IF(OR(WEEKDAY(L$4)=1,WEEKDAY(L$4)=7,COUNTIF(祝日!H23:H63,L$4)),"",IF(AND(L$4&gt;=$C22,L$4&lt;=$D22),1,""))</f>
        <v/>
      </c>
      <c r="M22" s="5" t="str">
        <f>IF(OR(WEEKDAY(M$4)=1,WEEKDAY(M$4)=7,COUNTIF(祝日!I23:I63,M$4)),"",IF(AND(M$4&gt;=$C22,M$4&lt;=$D22),1,""))</f>
        <v/>
      </c>
      <c r="N22" s="5" t="str">
        <f>IF(OR(WEEKDAY(N$4)=1,WEEKDAY(N$4)=7,COUNTIF(祝日!J23:J63,N$4)),"",IF(AND(N$4&gt;=$C22,N$4&lt;=$D22),1,""))</f>
        <v/>
      </c>
      <c r="O22" s="5" t="str">
        <f>IF(OR(WEEKDAY(O$4)=1,WEEKDAY(O$4)=7,COUNTIF(祝日!K23:K63,O$4)),"",IF(AND(O$4&gt;=$C22,O$4&lt;=$D22),1,""))</f>
        <v/>
      </c>
      <c r="P22" s="5" t="str">
        <f>IF(OR(WEEKDAY(P$4)=1,WEEKDAY(P$4)=7,COUNTIF(祝日!L23:L63,P$4)),"",IF(AND(P$4&gt;=$C22,P$4&lt;=$D22),1,""))</f>
        <v/>
      </c>
      <c r="Q22" s="5" t="str">
        <f>IF(OR(WEEKDAY(Q$4)=1,WEEKDAY(Q$4)=7,COUNTIF(祝日!M23:M63,Q$4)),"",IF(AND(Q$4&gt;=$C22,Q$4&lt;=$D22),1,""))</f>
        <v/>
      </c>
      <c r="R22" s="5" t="str">
        <f>IF(OR(WEEKDAY(R$4)=1,WEEKDAY(R$4)=7,COUNTIF(祝日!N23:N63,R$4)),"",IF(AND(R$4&gt;=$C22,R$4&lt;=$D22),1,""))</f>
        <v/>
      </c>
      <c r="S22" s="5" t="str">
        <f>IF(OR(WEEKDAY(S$4)=1,WEEKDAY(S$4)=7,COUNTIF(祝日!O23:O63,S$4)),"",IF(AND(S$4&gt;=$C22,S$4&lt;=$D22),1,""))</f>
        <v/>
      </c>
      <c r="T22" s="5" t="str">
        <f>IF(OR(WEEKDAY(T$4)=1,WEEKDAY(T$4)=7,COUNTIF(祝日!P23:P63,T$4)),"",IF(AND(T$4&gt;=$C22,T$4&lt;=$D22),1,""))</f>
        <v/>
      </c>
      <c r="U22" s="5" t="str">
        <f>IF(OR(WEEKDAY(U$4)=1,WEEKDAY(U$4)=7,COUNTIF(祝日!Q23:Q63,U$4)),"",IF(AND(U$4&gt;=$C22,U$4&lt;=$D22),1,""))</f>
        <v/>
      </c>
      <c r="V22" s="5" t="str">
        <f>IF(OR(WEEKDAY(V$4)=1,WEEKDAY(V$4)=7,COUNTIF(祝日!R23:R63,V$4)),"",IF(AND(V$4&gt;=$C22,V$4&lt;=$D22),1,""))</f>
        <v/>
      </c>
      <c r="W22" s="5" t="str">
        <f>IF(OR(WEEKDAY(W$4)=1,WEEKDAY(W$4)=7,COUNTIF(祝日!S23:S63,W$4)),"",IF(AND(W$4&gt;=$C22,W$4&lt;=$D22),1,""))</f>
        <v/>
      </c>
      <c r="X22" s="5" t="str">
        <f>IF(OR(WEEKDAY(X$4)=1,WEEKDAY(X$4)=7,COUNTIF(祝日!T23:T63,X$4)),"",IF(AND(X$4&gt;=$C22,X$4&lt;=$D22),1,""))</f>
        <v/>
      </c>
      <c r="Y22" s="5" t="str">
        <f>IF(OR(WEEKDAY(Y$4)=1,WEEKDAY(Y$4)=7,COUNTIF(祝日!U23:U63,Y$4)),"",IF(AND(Y$4&gt;=$C22,Y$4&lt;=$D22),1,""))</f>
        <v/>
      </c>
      <c r="Z22" s="5" t="str">
        <f>IF(OR(WEEKDAY(Z$4)=1,WEEKDAY(Z$4)=7,COUNTIF(祝日!V23:V63,Z$4)),"",IF(AND(Z$4&gt;=$C22,Z$4&lt;=$D22),1,""))</f>
        <v/>
      </c>
      <c r="AA22" s="5" t="str">
        <f>IF(OR(WEEKDAY(AA$4)=1,WEEKDAY(AA$4)=7,COUNTIF(祝日!W23:W63,AA$4)),"",IF(AND(AA$4&gt;=$C22,AA$4&lt;=$D22),1,""))</f>
        <v/>
      </c>
      <c r="AB22" s="5" t="str">
        <f>IF(OR(WEEKDAY(AB$4)=1,WEEKDAY(AB$4)=7,COUNTIF(祝日!X23:X63,AB$4)),"",IF(AND(AB$4&gt;=$C22,AB$4&lt;=$D22),1,""))</f>
        <v/>
      </c>
      <c r="AC22" s="5" t="str">
        <f>IF(OR(WEEKDAY(AC$4)=1,WEEKDAY(AC$4)=7,COUNTIF(祝日!Y23:Y63,AC$4)),"",IF(AND(AC$4&gt;=$C22,AC$4&lt;=$D22),1,""))</f>
        <v/>
      </c>
      <c r="AD22" s="5" t="str">
        <f>IF(OR(WEEKDAY(AD$4)=1,WEEKDAY(AD$4)=7,COUNTIF(祝日!Z23:Z63,AD$4)),"",IF(AND(AD$4&gt;=$C22,AD$4&lt;=$D22),1,""))</f>
        <v/>
      </c>
      <c r="AE22" s="5" t="str">
        <f>IF(OR(WEEKDAY(AE$4)=1,WEEKDAY(AE$4)=7,COUNTIF(祝日!AA23:AA63,AE$4)),"",IF(AND(AE$4&gt;=$C22,AE$4&lt;=$D22),1,""))</f>
        <v/>
      </c>
      <c r="AF22" s="5" t="str">
        <f>IF(OR(WEEKDAY(AF$4)=1,WEEKDAY(AF$4)=7,COUNTIF(祝日!AB23:AB63,AF$4)),"",IF(AND(AF$4&gt;=$C22,AF$4&lt;=$D22),1,""))</f>
        <v/>
      </c>
      <c r="AG22" s="5" t="str">
        <f>IF(OR(WEEKDAY(AG$4)=1,WEEKDAY(AG$4)=7,COUNTIF(祝日!AC23:AC63,AG$4)),"",IF(AND(AG$4&gt;=$C22,AG$4&lt;=$D22),1,""))</f>
        <v/>
      </c>
      <c r="AH22" s="5" t="str">
        <f>IF(OR(WEEKDAY(AH$4)=1,WEEKDAY(AH$4)=7,COUNTIF(祝日!AD23:AD63,AH$4)),"",IF(AND(AH$4&gt;=$C22,AH$4&lt;=$D22),1,""))</f>
        <v/>
      </c>
      <c r="AI22" s="5" t="str">
        <f>IF(OR(WEEKDAY(AI$4)=1,WEEKDAY(AI$4)=7,COUNTIF(祝日!AE23:AE63,AI$4)),"",IF(AND(AI$4&gt;=$C22,AI$4&lt;=$D22),1,""))</f>
        <v/>
      </c>
    </row>
    <row r="24" spans="2:35" ht="22.5" x14ac:dyDescent="0.55000000000000004">
      <c r="B24" s="10" t="s">
        <v>34</v>
      </c>
      <c r="O24" s="11" t="s">
        <v>2</v>
      </c>
      <c r="P24" s="12"/>
      <c r="Q24" s="12"/>
      <c r="R24" s="12"/>
      <c r="S24" s="12"/>
      <c r="T24" s="13"/>
    </row>
    <row r="25" spans="2:35" x14ac:dyDescent="0.55000000000000004">
      <c r="B25" s="30" t="s">
        <v>35</v>
      </c>
      <c r="C25" s="31"/>
      <c r="D25" s="31"/>
      <c r="E25" s="31"/>
      <c r="F25" s="31"/>
      <c r="G25" s="31"/>
      <c r="H25" s="31"/>
      <c r="I25" s="31"/>
      <c r="J25" s="31"/>
      <c r="K25" s="31"/>
      <c r="L25" s="32"/>
      <c r="O25" s="14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6"/>
    </row>
    <row r="26" spans="2:35" x14ac:dyDescent="0.55000000000000004">
      <c r="B26" s="33"/>
      <c r="C26" s="34"/>
      <c r="D26" s="34"/>
      <c r="E26" s="34"/>
      <c r="F26" s="34"/>
      <c r="G26" s="34"/>
      <c r="H26" s="34"/>
      <c r="I26" s="34"/>
      <c r="J26" s="34"/>
      <c r="K26" s="34"/>
      <c r="L26" s="35"/>
      <c r="O26" s="17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9"/>
    </row>
    <row r="27" spans="2:35" x14ac:dyDescent="0.55000000000000004">
      <c r="B27" s="33"/>
      <c r="C27" s="34"/>
      <c r="D27" s="34"/>
      <c r="E27" s="34"/>
      <c r="F27" s="34"/>
      <c r="G27" s="34"/>
      <c r="H27" s="34"/>
      <c r="I27" s="34"/>
      <c r="J27" s="34"/>
      <c r="K27" s="34"/>
      <c r="L27" s="35"/>
      <c r="O27" s="17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9"/>
    </row>
    <row r="28" spans="2:35" x14ac:dyDescent="0.55000000000000004">
      <c r="B28" s="33"/>
      <c r="C28" s="34"/>
      <c r="D28" s="34"/>
      <c r="E28" s="34"/>
      <c r="F28" s="34"/>
      <c r="G28" s="34"/>
      <c r="H28" s="34"/>
      <c r="I28" s="34"/>
      <c r="J28" s="34"/>
      <c r="K28" s="34"/>
      <c r="L28" s="35"/>
      <c r="O28" s="17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9"/>
    </row>
    <row r="29" spans="2:35" x14ac:dyDescent="0.55000000000000004">
      <c r="B29" s="33"/>
      <c r="C29" s="34"/>
      <c r="D29" s="34"/>
      <c r="E29" s="34"/>
      <c r="F29" s="34"/>
      <c r="G29" s="34"/>
      <c r="H29" s="34"/>
      <c r="I29" s="34"/>
      <c r="J29" s="34"/>
      <c r="K29" s="34"/>
      <c r="L29" s="35"/>
      <c r="O29" s="17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9"/>
    </row>
    <row r="30" spans="2:35" x14ac:dyDescent="0.55000000000000004">
      <c r="B30" s="33"/>
      <c r="C30" s="34"/>
      <c r="D30" s="34"/>
      <c r="E30" s="34"/>
      <c r="F30" s="34"/>
      <c r="G30" s="34"/>
      <c r="H30" s="34"/>
      <c r="I30" s="34"/>
      <c r="J30" s="34"/>
      <c r="K30" s="34"/>
      <c r="L30" s="35"/>
      <c r="O30" s="17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9"/>
    </row>
    <row r="31" spans="2:35" x14ac:dyDescent="0.55000000000000004">
      <c r="B31" s="33"/>
      <c r="C31" s="34"/>
      <c r="D31" s="34"/>
      <c r="E31" s="34"/>
      <c r="F31" s="34"/>
      <c r="G31" s="34"/>
      <c r="H31" s="34"/>
      <c r="I31" s="34"/>
      <c r="J31" s="34"/>
      <c r="K31" s="34"/>
      <c r="L31" s="35"/>
      <c r="O31" s="17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9"/>
    </row>
    <row r="32" spans="2:35" x14ac:dyDescent="0.55000000000000004">
      <c r="B32" s="33"/>
      <c r="C32" s="34"/>
      <c r="D32" s="34"/>
      <c r="E32" s="34"/>
      <c r="F32" s="34"/>
      <c r="G32" s="34"/>
      <c r="H32" s="34"/>
      <c r="I32" s="34"/>
      <c r="J32" s="34"/>
      <c r="K32" s="34"/>
      <c r="L32" s="35"/>
      <c r="O32" s="17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9"/>
    </row>
    <row r="33" spans="2:35" x14ac:dyDescent="0.55000000000000004"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5"/>
      <c r="O33" s="17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9"/>
    </row>
    <row r="34" spans="2:35" x14ac:dyDescent="0.55000000000000004"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8"/>
      <c r="O34" s="20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2"/>
    </row>
  </sheetData>
  <mergeCells count="9">
    <mergeCell ref="O24:T24"/>
    <mergeCell ref="B25:L34"/>
    <mergeCell ref="O25:AI34"/>
    <mergeCell ref="D4:D5"/>
    <mergeCell ref="G2:I2"/>
    <mergeCell ref="K2:M2"/>
    <mergeCell ref="D2:F2"/>
    <mergeCell ref="B4:B5"/>
    <mergeCell ref="C4:C5"/>
  </mergeCells>
  <phoneticPr fontId="1"/>
  <conditionalFormatting sqref="E4:AI22">
    <cfRule type="expression" dxfId="2" priority="10">
      <formula>E$5="日"</formula>
    </cfRule>
    <cfRule type="expression" dxfId="1" priority="11">
      <formula>E$5="土"</formula>
    </cfRule>
  </conditionalFormatting>
  <conditionalFormatting sqref="E6:AI22">
    <cfRule type="cellIs" dxfId="0" priority="1" operator="equal">
      <formula>1</formula>
    </cfRule>
  </conditionalFormatting>
  <pageMargins left="0.25" right="0.25" top="0.75" bottom="0.75" header="0.3" footer="0.3"/>
  <pageSetup paperSize="9" scale="52" fitToWidth="0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9" id="{CA4CE63E-BF06-4BBE-B4BD-44138CF51765}">
            <xm:f>COUNTIF(祝日!$A$2:$A$22,E$4)=1</xm:f>
            <x14:dxf>
              <fill>
                <patternFill>
                  <bgColor rgb="FFFFD3D3"/>
                </patternFill>
              </fill>
            </x14:dxf>
          </x14:cfRule>
          <xm:sqref>E4:AI22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87DC9-BEA6-4F9D-BEEC-3BA53B8B79C2}">
  <dimension ref="A1:B41"/>
  <sheetViews>
    <sheetView workbookViewId="0">
      <selection activeCell="C14" sqref="C14"/>
    </sheetView>
  </sheetViews>
  <sheetFormatPr defaultRowHeight="18" x14ac:dyDescent="0.55000000000000004"/>
  <cols>
    <col min="1" max="1" width="11.5" customWidth="1"/>
    <col min="2" max="2" width="13" bestFit="1" customWidth="1"/>
  </cols>
  <sheetData>
    <row r="1" spans="1:2" x14ac:dyDescent="0.55000000000000004">
      <c r="A1" s="2" t="s">
        <v>33</v>
      </c>
      <c r="B1" s="2" t="s">
        <v>3</v>
      </c>
    </row>
    <row r="2" spans="1:2" x14ac:dyDescent="0.55000000000000004">
      <c r="A2" s="7">
        <v>45658</v>
      </c>
      <c r="B2" t="s">
        <v>4</v>
      </c>
    </row>
    <row r="3" spans="1:2" x14ac:dyDescent="0.55000000000000004">
      <c r="A3" s="7">
        <v>45670</v>
      </c>
      <c r="B3" t="s">
        <v>5</v>
      </c>
    </row>
    <row r="4" spans="1:2" x14ac:dyDescent="0.55000000000000004">
      <c r="A4" s="7">
        <v>45699</v>
      </c>
      <c r="B4" t="s">
        <v>6</v>
      </c>
    </row>
    <row r="5" spans="1:2" x14ac:dyDescent="0.55000000000000004">
      <c r="A5" s="7">
        <v>45711</v>
      </c>
      <c r="B5" t="s">
        <v>7</v>
      </c>
    </row>
    <row r="6" spans="1:2" x14ac:dyDescent="0.55000000000000004">
      <c r="A6" s="7">
        <v>45712</v>
      </c>
      <c r="B6" t="s">
        <v>22</v>
      </c>
    </row>
    <row r="7" spans="1:2" x14ac:dyDescent="0.55000000000000004">
      <c r="A7" s="7">
        <v>45736</v>
      </c>
      <c r="B7" t="s">
        <v>8</v>
      </c>
    </row>
    <row r="8" spans="1:2" x14ac:dyDescent="0.55000000000000004">
      <c r="A8" s="7">
        <v>45776</v>
      </c>
      <c r="B8" t="s">
        <v>9</v>
      </c>
    </row>
    <row r="9" spans="1:2" x14ac:dyDescent="0.55000000000000004">
      <c r="A9" s="7">
        <v>45780</v>
      </c>
      <c r="B9" t="s">
        <v>10</v>
      </c>
    </row>
    <row r="10" spans="1:2" x14ac:dyDescent="0.55000000000000004">
      <c r="A10" s="7">
        <v>45781</v>
      </c>
      <c r="B10" t="s">
        <v>11</v>
      </c>
    </row>
    <row r="11" spans="1:2" x14ac:dyDescent="0.55000000000000004">
      <c r="A11" s="7">
        <v>45782</v>
      </c>
      <c r="B11" t="s">
        <v>12</v>
      </c>
    </row>
    <row r="12" spans="1:2" x14ac:dyDescent="0.55000000000000004">
      <c r="A12" s="7">
        <v>45783</v>
      </c>
      <c r="B12" t="s">
        <v>22</v>
      </c>
    </row>
    <row r="13" spans="1:2" x14ac:dyDescent="0.55000000000000004">
      <c r="A13" s="7">
        <v>45859</v>
      </c>
      <c r="B13" t="s">
        <v>13</v>
      </c>
    </row>
    <row r="14" spans="1:2" x14ac:dyDescent="0.55000000000000004">
      <c r="A14" s="7">
        <v>45880</v>
      </c>
      <c r="B14" t="s">
        <v>14</v>
      </c>
    </row>
    <row r="15" spans="1:2" x14ac:dyDescent="0.55000000000000004">
      <c r="A15" s="7">
        <v>45915</v>
      </c>
      <c r="B15" t="s">
        <v>15</v>
      </c>
    </row>
    <row r="16" spans="1:2" x14ac:dyDescent="0.55000000000000004">
      <c r="A16" s="7">
        <v>45923</v>
      </c>
      <c r="B16" t="s">
        <v>16</v>
      </c>
    </row>
    <row r="17" spans="1:2" x14ac:dyDescent="0.55000000000000004">
      <c r="A17" s="7">
        <v>45943</v>
      </c>
      <c r="B17" t="s">
        <v>17</v>
      </c>
    </row>
    <row r="18" spans="1:2" x14ac:dyDescent="0.55000000000000004">
      <c r="A18" s="7">
        <v>45964</v>
      </c>
      <c r="B18" t="s">
        <v>18</v>
      </c>
    </row>
    <row r="19" spans="1:2" x14ac:dyDescent="0.55000000000000004">
      <c r="A19" s="7">
        <v>45984</v>
      </c>
      <c r="B19" t="s">
        <v>19</v>
      </c>
    </row>
    <row r="20" spans="1:2" x14ac:dyDescent="0.55000000000000004">
      <c r="A20" s="7">
        <v>45985</v>
      </c>
      <c r="B20" t="s">
        <v>22</v>
      </c>
    </row>
    <row r="23" spans="1:2" x14ac:dyDescent="0.55000000000000004">
      <c r="A23" s="7"/>
    </row>
    <row r="24" spans="1:2" x14ac:dyDescent="0.55000000000000004">
      <c r="A24" s="7"/>
    </row>
    <row r="25" spans="1:2" x14ac:dyDescent="0.55000000000000004">
      <c r="A25" s="7"/>
    </row>
    <row r="26" spans="1:2" x14ac:dyDescent="0.55000000000000004">
      <c r="A26" s="7"/>
    </row>
    <row r="27" spans="1:2" x14ac:dyDescent="0.55000000000000004">
      <c r="A27" s="7"/>
    </row>
    <row r="28" spans="1:2" x14ac:dyDescent="0.55000000000000004">
      <c r="A28" s="7"/>
    </row>
    <row r="29" spans="1:2" x14ac:dyDescent="0.55000000000000004">
      <c r="A29" s="7"/>
    </row>
    <row r="30" spans="1:2" x14ac:dyDescent="0.55000000000000004">
      <c r="A30" s="7"/>
    </row>
    <row r="31" spans="1:2" x14ac:dyDescent="0.55000000000000004">
      <c r="A31" s="7"/>
    </row>
    <row r="32" spans="1:2" x14ac:dyDescent="0.55000000000000004">
      <c r="A32" s="7"/>
    </row>
    <row r="33" spans="1:1" x14ac:dyDescent="0.55000000000000004">
      <c r="A33" s="7"/>
    </row>
    <row r="34" spans="1:1" x14ac:dyDescent="0.55000000000000004">
      <c r="A34" s="7"/>
    </row>
    <row r="35" spans="1:1" x14ac:dyDescent="0.55000000000000004">
      <c r="A35" s="7"/>
    </row>
    <row r="36" spans="1:1" x14ac:dyDescent="0.55000000000000004">
      <c r="A36" s="7"/>
    </row>
    <row r="37" spans="1:1" x14ac:dyDescent="0.55000000000000004">
      <c r="A37" s="7"/>
    </row>
    <row r="38" spans="1:1" x14ac:dyDescent="0.55000000000000004">
      <c r="A38" s="7"/>
    </row>
    <row r="39" spans="1:1" x14ac:dyDescent="0.55000000000000004">
      <c r="A39" s="7"/>
    </row>
    <row r="40" spans="1:1" x14ac:dyDescent="0.55000000000000004">
      <c r="A40" s="7"/>
    </row>
    <row r="41" spans="1:1" x14ac:dyDescent="0.55000000000000004">
      <c r="A41" s="7"/>
    </row>
  </sheetData>
  <phoneticPr fontId="1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案件管理</vt:lpstr>
      <vt:lpstr>祝日</vt:lpstr>
      <vt:lpstr>案件管理!Print_Area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2025-01-03T02:13:02Z</dcterms:created>
  <dcterms:modified xsi:type="dcterms:W3CDTF">2025-01-27T03:53:32Z</dcterms:modified>
  <cp:category/>
  <cp:contentStatus/>
</cp:coreProperties>
</file>