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D7A2DBDE-91FF-4BC5-B172-D0CF77CD2EC5}" xr6:coauthVersionLast="47" xr6:coauthVersionMax="47" xr10:uidLastSave="{00000000-0000-0000-0000-000000000000}"/>
  <bookViews>
    <workbookView xWindow="-110" yWindow="-110" windowWidth="19420" windowHeight="11500" xr2:uid="{F18C554B-FB12-4553-AAA1-E980022432DF}"/>
  </bookViews>
  <sheets>
    <sheet name="案件管理" sheetId="1" r:id="rId1"/>
    <sheet name="リスト" sheetId="3" r:id="rId2"/>
    <sheet name="祝日" sheetId="2" r:id="rId3"/>
  </sheets>
  <definedNames>
    <definedName name="_xlnm.Print_Area" localSheetId="0">案件管理!$A$1:$AO$100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1" l="1"/>
  <c r="H66" i="1"/>
  <c r="H65" i="1"/>
  <c r="H64" i="1"/>
  <c r="H63" i="1"/>
  <c r="H61" i="1"/>
  <c r="H60" i="1"/>
  <c r="H59" i="1"/>
  <c r="H58" i="1"/>
  <c r="H57" i="1"/>
  <c r="H55" i="1"/>
  <c r="H54" i="1"/>
  <c r="H53" i="1"/>
  <c r="H52" i="1"/>
  <c r="H51" i="1"/>
  <c r="H35" i="1" l="1"/>
  <c r="H34" i="1"/>
  <c r="H33" i="1"/>
  <c r="H32" i="1"/>
  <c r="H31" i="1"/>
  <c r="H29" i="1"/>
  <c r="H28" i="1"/>
  <c r="H27" i="1"/>
  <c r="H26" i="1"/>
  <c r="H25" i="1"/>
  <c r="H23" i="1"/>
  <c r="H22" i="1"/>
  <c r="H21" i="1"/>
  <c r="H20" i="1"/>
  <c r="H19" i="1"/>
  <c r="O2" i="1"/>
  <c r="J4" i="1"/>
  <c r="J23" i="1" l="1"/>
  <c r="J36" i="1"/>
  <c r="H97" i="1"/>
  <c r="H95" i="1"/>
  <c r="H96" i="1"/>
  <c r="H99" i="1"/>
  <c r="H98" i="1"/>
  <c r="H92" i="1"/>
  <c r="H89" i="1"/>
  <c r="H91" i="1"/>
  <c r="H93" i="1"/>
  <c r="H90" i="1"/>
  <c r="H75" i="1"/>
  <c r="H86" i="1"/>
  <c r="H85" i="1"/>
  <c r="H83" i="1"/>
  <c r="H87" i="1"/>
  <c r="H84" i="1"/>
  <c r="H43" i="1"/>
  <c r="H41" i="1"/>
  <c r="H42" i="1"/>
  <c r="H39" i="1"/>
  <c r="H40" i="1"/>
  <c r="H74" i="1"/>
  <c r="H73" i="1"/>
  <c r="H72" i="1"/>
  <c r="H71" i="1"/>
  <c r="H81" i="1"/>
  <c r="H80" i="1"/>
  <c r="H79" i="1"/>
  <c r="H78" i="1"/>
  <c r="H77" i="1"/>
  <c r="H49" i="1"/>
  <c r="H48" i="1"/>
  <c r="H47" i="1"/>
  <c r="H46" i="1"/>
  <c r="H45" i="1"/>
  <c r="H11" i="1"/>
  <c r="H10" i="1"/>
  <c r="H9" i="1"/>
  <c r="H8" i="1"/>
  <c r="H7" i="1"/>
  <c r="H17" i="1"/>
  <c r="H16" i="1"/>
  <c r="H15" i="1"/>
  <c r="H14" i="1"/>
  <c r="H13" i="1"/>
  <c r="J6" i="1"/>
  <c r="J15" i="1"/>
  <c r="J17" i="1"/>
  <c r="J34" i="1"/>
  <c r="J8" i="1"/>
  <c r="J18" i="1"/>
  <c r="K4" i="1"/>
  <c r="K6" i="1" s="1"/>
  <c r="J32" i="1"/>
  <c r="J16" i="1"/>
  <c r="J33" i="1"/>
  <c r="J35" i="1"/>
  <c r="J19" i="1"/>
  <c r="J20" i="1"/>
  <c r="J22" i="1"/>
  <c r="J24" i="1"/>
  <c r="J25" i="1"/>
  <c r="J27" i="1"/>
  <c r="J26" i="1"/>
  <c r="J10" i="1"/>
  <c r="J11" i="1"/>
  <c r="J28" i="1"/>
  <c r="J12" i="1"/>
  <c r="J29" i="1"/>
  <c r="J13" i="1"/>
  <c r="J14" i="1"/>
  <c r="J30" i="1"/>
  <c r="J9" i="1"/>
  <c r="J7" i="1"/>
  <c r="J21" i="1"/>
  <c r="J31" i="1"/>
  <c r="J5" i="1"/>
  <c r="K5" i="1"/>
  <c r="J57" i="1" l="1"/>
  <c r="J63" i="1"/>
  <c r="J47" i="1"/>
  <c r="J58" i="1"/>
  <c r="J65" i="1"/>
  <c r="J66" i="1"/>
  <c r="J51" i="1"/>
  <c r="J46" i="1"/>
  <c r="J40" i="1"/>
  <c r="J59" i="1"/>
  <c r="J38" i="1"/>
  <c r="J52" i="1"/>
  <c r="J39" i="1"/>
  <c r="J37" i="1"/>
  <c r="J55" i="1"/>
  <c r="J41" i="1"/>
  <c r="K36" i="1"/>
  <c r="J42" i="1"/>
  <c r="J48" i="1"/>
  <c r="J53" i="1"/>
  <c r="J60" i="1"/>
  <c r="J50" i="1"/>
  <c r="J54" i="1"/>
  <c r="J56" i="1"/>
  <c r="J68" i="1"/>
  <c r="J62" i="1"/>
  <c r="J44" i="1"/>
  <c r="J64" i="1"/>
  <c r="J45" i="1"/>
  <c r="J43" i="1"/>
  <c r="J67" i="1"/>
  <c r="J49" i="1"/>
  <c r="J61" i="1"/>
  <c r="L4" i="1"/>
  <c r="L6" i="1" s="1"/>
  <c r="K33" i="1"/>
  <c r="K17" i="1"/>
  <c r="K34" i="1"/>
  <c r="K20" i="1"/>
  <c r="K21" i="1"/>
  <c r="K23" i="1"/>
  <c r="K25" i="1"/>
  <c r="K9" i="1"/>
  <c r="K28" i="1"/>
  <c r="K26" i="1"/>
  <c r="K10" i="1"/>
  <c r="K12" i="1"/>
  <c r="K27" i="1"/>
  <c r="K11" i="1"/>
  <c r="K29" i="1"/>
  <c r="K13" i="1"/>
  <c r="K30" i="1"/>
  <c r="K14" i="1"/>
  <c r="K31" i="1"/>
  <c r="K15" i="1"/>
  <c r="K7" i="1"/>
  <c r="K35" i="1"/>
  <c r="K32" i="1"/>
  <c r="K24" i="1"/>
  <c r="K18" i="1"/>
  <c r="K8" i="1"/>
  <c r="K16" i="1"/>
  <c r="K19" i="1"/>
  <c r="K22" i="1"/>
  <c r="K68" i="1" l="1"/>
  <c r="J84" i="1"/>
  <c r="J95" i="1"/>
  <c r="J90" i="1"/>
  <c r="J79" i="1"/>
  <c r="J70" i="1"/>
  <c r="J96" i="1"/>
  <c r="J86" i="1"/>
  <c r="J75" i="1"/>
  <c r="J97" i="1"/>
  <c r="J92" i="1"/>
  <c r="J81" i="1"/>
  <c r="J87" i="1"/>
  <c r="J76" i="1"/>
  <c r="J98" i="1"/>
  <c r="J94" i="1"/>
  <c r="J91" i="1"/>
  <c r="J77" i="1"/>
  <c r="J82" i="1"/>
  <c r="J80" i="1"/>
  <c r="J78" i="1"/>
  <c r="J74" i="1"/>
  <c r="J72" i="1"/>
  <c r="J73" i="1"/>
  <c r="J83" i="1"/>
  <c r="J93" i="1"/>
  <c r="J85" i="1"/>
  <c r="J89" i="1"/>
  <c r="J69" i="1"/>
  <c r="J99" i="1"/>
  <c r="J88" i="1"/>
  <c r="J71" i="1"/>
  <c r="L36" i="1"/>
  <c r="K58" i="1"/>
  <c r="K48" i="1"/>
  <c r="K65" i="1"/>
  <c r="K60" i="1"/>
  <c r="K66" i="1"/>
  <c r="K55" i="1"/>
  <c r="K61" i="1"/>
  <c r="K38" i="1"/>
  <c r="K52" i="1"/>
  <c r="K39" i="1"/>
  <c r="K59" i="1"/>
  <c r="K46" i="1"/>
  <c r="K40" i="1"/>
  <c r="K41" i="1"/>
  <c r="K47" i="1"/>
  <c r="K42" i="1"/>
  <c r="K53" i="1"/>
  <c r="K67" i="1"/>
  <c r="K43" i="1"/>
  <c r="K54" i="1"/>
  <c r="K56" i="1"/>
  <c r="K45" i="1"/>
  <c r="K64" i="1"/>
  <c r="K57" i="1"/>
  <c r="K50" i="1"/>
  <c r="K63" i="1"/>
  <c r="K49" i="1"/>
  <c r="K44" i="1"/>
  <c r="K51" i="1"/>
  <c r="K62" i="1"/>
  <c r="K37" i="1"/>
  <c r="M4" i="1"/>
  <c r="M6" i="1" s="1"/>
  <c r="L34" i="1"/>
  <c r="L18" i="1"/>
  <c r="L7" i="1"/>
  <c r="L35" i="1"/>
  <c r="L21" i="1"/>
  <c r="L22" i="1"/>
  <c r="L24" i="1"/>
  <c r="L26" i="1"/>
  <c r="L10" i="1"/>
  <c r="L13" i="1"/>
  <c r="L27" i="1"/>
  <c r="L11" i="1"/>
  <c r="L28" i="1"/>
  <c r="L12" i="1"/>
  <c r="L29" i="1"/>
  <c r="L30" i="1"/>
  <c r="L14" i="1"/>
  <c r="L31" i="1"/>
  <c r="L15" i="1"/>
  <c r="L16" i="1"/>
  <c r="L32" i="1"/>
  <c r="L33" i="1"/>
  <c r="L8" i="1"/>
  <c r="L23" i="1"/>
  <c r="L9" i="1"/>
  <c r="L19" i="1"/>
  <c r="L17" i="1"/>
  <c r="L25" i="1"/>
  <c r="L20" i="1"/>
  <c r="L5" i="1"/>
  <c r="M36" i="1" l="1"/>
  <c r="L59" i="1"/>
  <c r="L58" i="1"/>
  <c r="L49" i="1"/>
  <c r="L64" i="1"/>
  <c r="L60" i="1"/>
  <c r="L66" i="1"/>
  <c r="L61" i="1"/>
  <c r="L46" i="1"/>
  <c r="L38" i="1"/>
  <c r="L52" i="1"/>
  <c r="L39" i="1"/>
  <c r="L40" i="1"/>
  <c r="L42" i="1"/>
  <c r="L47" i="1"/>
  <c r="L41" i="1"/>
  <c r="L55" i="1"/>
  <c r="L53" i="1"/>
  <c r="L48" i="1"/>
  <c r="L67" i="1"/>
  <c r="L43" i="1"/>
  <c r="L56" i="1"/>
  <c r="L45" i="1"/>
  <c r="L51" i="1"/>
  <c r="L57" i="1"/>
  <c r="L65" i="1"/>
  <c r="L54" i="1"/>
  <c r="L50" i="1"/>
  <c r="L63" i="1"/>
  <c r="L44" i="1"/>
  <c r="L62" i="1"/>
  <c r="L37" i="1"/>
  <c r="L68" i="1"/>
  <c r="K85" i="1"/>
  <c r="K90" i="1"/>
  <c r="K79" i="1"/>
  <c r="K70" i="1"/>
  <c r="K74" i="1"/>
  <c r="K91" i="1"/>
  <c r="K97" i="1"/>
  <c r="K92" i="1"/>
  <c r="K81" i="1"/>
  <c r="K87" i="1"/>
  <c r="K76" i="1"/>
  <c r="K98" i="1"/>
  <c r="K93" i="1"/>
  <c r="K82" i="1"/>
  <c r="K77" i="1"/>
  <c r="K96" i="1"/>
  <c r="K80" i="1"/>
  <c r="K78" i="1"/>
  <c r="K72" i="1"/>
  <c r="K75" i="1"/>
  <c r="K73" i="1"/>
  <c r="K83" i="1"/>
  <c r="K84" i="1"/>
  <c r="K69" i="1"/>
  <c r="K86" i="1"/>
  <c r="K89" i="1"/>
  <c r="K95" i="1"/>
  <c r="K99" i="1"/>
  <c r="K88" i="1"/>
  <c r="K94" i="1"/>
  <c r="K71" i="1"/>
  <c r="N4" i="1"/>
  <c r="N6" i="1" s="1"/>
  <c r="M35" i="1"/>
  <c r="M19" i="1"/>
  <c r="M8" i="1"/>
  <c r="M22" i="1"/>
  <c r="M23" i="1"/>
  <c r="M25" i="1"/>
  <c r="M27" i="1"/>
  <c r="M11" i="1"/>
  <c r="M28" i="1"/>
  <c r="M12" i="1"/>
  <c r="M29" i="1"/>
  <c r="M13" i="1"/>
  <c r="M30" i="1"/>
  <c r="M14" i="1"/>
  <c r="M31" i="1"/>
  <c r="M15" i="1"/>
  <c r="M17" i="1"/>
  <c r="M32" i="1"/>
  <c r="M16" i="1"/>
  <c r="M33" i="1"/>
  <c r="M18" i="1"/>
  <c r="M21" i="1"/>
  <c r="M9" i="1"/>
  <c r="M24" i="1"/>
  <c r="M20" i="1"/>
  <c r="M7" i="1"/>
  <c r="M10" i="1"/>
  <c r="M34" i="1"/>
  <c r="M26" i="1"/>
  <c r="M5" i="1"/>
  <c r="M68" i="1" l="1"/>
  <c r="L86" i="1"/>
  <c r="L74" i="1"/>
  <c r="L96" i="1"/>
  <c r="L85" i="1"/>
  <c r="L92" i="1"/>
  <c r="L81" i="1"/>
  <c r="L87" i="1"/>
  <c r="L76" i="1"/>
  <c r="L98" i="1"/>
  <c r="L93" i="1"/>
  <c r="L82" i="1"/>
  <c r="L88" i="1"/>
  <c r="L77" i="1"/>
  <c r="L91" i="1"/>
  <c r="L80" i="1"/>
  <c r="L78" i="1"/>
  <c r="L79" i="1"/>
  <c r="L72" i="1"/>
  <c r="L75" i="1"/>
  <c r="L73" i="1"/>
  <c r="L83" i="1"/>
  <c r="L97" i="1"/>
  <c r="L84" i="1"/>
  <c r="L69" i="1"/>
  <c r="L70" i="1"/>
  <c r="L99" i="1"/>
  <c r="L95" i="1"/>
  <c r="L90" i="1"/>
  <c r="L89" i="1"/>
  <c r="L94" i="1"/>
  <c r="L71" i="1"/>
  <c r="N36" i="1"/>
  <c r="M60" i="1"/>
  <c r="M64" i="1"/>
  <c r="M50" i="1"/>
  <c r="M66" i="1"/>
  <c r="M61" i="1"/>
  <c r="M67" i="1"/>
  <c r="M59" i="1"/>
  <c r="M52" i="1"/>
  <c r="M39" i="1"/>
  <c r="M40" i="1"/>
  <c r="M47" i="1"/>
  <c r="M41" i="1"/>
  <c r="M55" i="1"/>
  <c r="M42" i="1"/>
  <c r="M58" i="1"/>
  <c r="M53" i="1"/>
  <c r="M48" i="1"/>
  <c r="M43" i="1"/>
  <c r="M62" i="1"/>
  <c r="M57" i="1"/>
  <c r="M49" i="1"/>
  <c r="M51" i="1"/>
  <c r="M44" i="1"/>
  <c r="M45" i="1"/>
  <c r="M46" i="1"/>
  <c r="M54" i="1"/>
  <c r="M38" i="1"/>
  <c r="M56" i="1"/>
  <c r="M63" i="1"/>
  <c r="M65" i="1"/>
  <c r="M37" i="1"/>
  <c r="O4" i="1"/>
  <c r="O6" i="1" s="1"/>
  <c r="N20" i="1"/>
  <c r="N23" i="1"/>
  <c r="N24" i="1"/>
  <c r="N26" i="1"/>
  <c r="N28" i="1"/>
  <c r="N12" i="1"/>
  <c r="N31" i="1"/>
  <c r="N15" i="1"/>
  <c r="N29" i="1"/>
  <c r="N13" i="1"/>
  <c r="N30" i="1"/>
  <c r="N14" i="1"/>
  <c r="N32" i="1"/>
  <c r="N16" i="1"/>
  <c r="N18" i="1"/>
  <c r="N33" i="1"/>
  <c r="N17" i="1"/>
  <c r="N7" i="1"/>
  <c r="N34" i="1"/>
  <c r="N35" i="1"/>
  <c r="N11" i="1"/>
  <c r="N10" i="1"/>
  <c r="N19" i="1"/>
  <c r="N8" i="1"/>
  <c r="N25" i="1"/>
  <c r="N21" i="1"/>
  <c r="N9" i="1"/>
  <c r="N27" i="1"/>
  <c r="N22" i="1"/>
  <c r="N5" i="1"/>
  <c r="O36" i="1" l="1"/>
  <c r="N61" i="1"/>
  <c r="N51" i="1"/>
  <c r="N59" i="1"/>
  <c r="N52" i="1"/>
  <c r="N66" i="1"/>
  <c r="N67" i="1"/>
  <c r="N56" i="1"/>
  <c r="N62" i="1"/>
  <c r="N40" i="1"/>
  <c r="N47" i="1"/>
  <c r="N41" i="1"/>
  <c r="N42" i="1"/>
  <c r="N55" i="1"/>
  <c r="N48" i="1"/>
  <c r="N58" i="1"/>
  <c r="N53" i="1"/>
  <c r="N43" i="1"/>
  <c r="N57" i="1"/>
  <c r="N49" i="1"/>
  <c r="N65" i="1"/>
  <c r="N63" i="1"/>
  <c r="N44" i="1"/>
  <c r="N46" i="1"/>
  <c r="N38" i="1"/>
  <c r="N64" i="1"/>
  <c r="N45" i="1"/>
  <c r="N54" i="1"/>
  <c r="N50" i="1"/>
  <c r="N39" i="1"/>
  <c r="N60" i="1"/>
  <c r="N37" i="1"/>
  <c r="N68" i="1"/>
  <c r="M87" i="1"/>
  <c r="M96" i="1"/>
  <c r="M85" i="1"/>
  <c r="M91" i="1"/>
  <c r="M80" i="1"/>
  <c r="M97" i="1"/>
  <c r="M86" i="1"/>
  <c r="M76" i="1"/>
  <c r="M98" i="1"/>
  <c r="M93" i="1"/>
  <c r="M82" i="1"/>
  <c r="M88" i="1"/>
  <c r="M77" i="1"/>
  <c r="M99" i="1"/>
  <c r="M72" i="1"/>
  <c r="M95" i="1"/>
  <c r="M79" i="1"/>
  <c r="M81" i="1"/>
  <c r="M75" i="1"/>
  <c r="M73" i="1"/>
  <c r="M83" i="1"/>
  <c r="M74" i="1"/>
  <c r="M92" i="1"/>
  <c r="M84" i="1"/>
  <c r="M69" i="1"/>
  <c r="M70" i="1"/>
  <c r="M94" i="1"/>
  <c r="M90" i="1"/>
  <c r="M78" i="1"/>
  <c r="M89" i="1"/>
  <c r="M71" i="1"/>
  <c r="P4" i="1"/>
  <c r="P6" i="1" s="1"/>
  <c r="O21" i="1"/>
  <c r="O24" i="1"/>
  <c r="O25" i="1"/>
  <c r="O27" i="1"/>
  <c r="O29" i="1"/>
  <c r="O13" i="1"/>
  <c r="O30" i="1"/>
  <c r="O14" i="1"/>
  <c r="O32" i="1"/>
  <c r="O31" i="1"/>
  <c r="O15" i="1"/>
  <c r="O16" i="1"/>
  <c r="O33" i="1"/>
  <c r="O17" i="1"/>
  <c r="O19" i="1"/>
  <c r="O34" i="1"/>
  <c r="O18" i="1"/>
  <c r="O35" i="1"/>
  <c r="O23" i="1"/>
  <c r="O9" i="1"/>
  <c r="O26" i="1"/>
  <c r="O12" i="1"/>
  <c r="O10" i="1"/>
  <c r="O11" i="1"/>
  <c r="O20" i="1"/>
  <c r="O28" i="1"/>
  <c r="O22" i="1"/>
  <c r="O8" i="1"/>
  <c r="O5" i="1"/>
  <c r="O7" i="1"/>
  <c r="O68" i="1" l="1"/>
  <c r="N88" i="1"/>
  <c r="N72" i="1"/>
  <c r="N91" i="1"/>
  <c r="N80" i="1"/>
  <c r="N75" i="1"/>
  <c r="N92" i="1"/>
  <c r="N81" i="1"/>
  <c r="N98" i="1"/>
  <c r="N87" i="1"/>
  <c r="N93" i="1"/>
  <c r="N82" i="1"/>
  <c r="N77" i="1"/>
  <c r="N99" i="1"/>
  <c r="N94" i="1"/>
  <c r="N83" i="1"/>
  <c r="N96" i="1"/>
  <c r="N73" i="1"/>
  <c r="N76" i="1"/>
  <c r="N74" i="1"/>
  <c r="N97" i="1"/>
  <c r="N84" i="1"/>
  <c r="N69" i="1"/>
  <c r="N70" i="1"/>
  <c r="N85" i="1"/>
  <c r="N86" i="1"/>
  <c r="N90" i="1"/>
  <c r="N78" i="1"/>
  <c r="N79" i="1"/>
  <c r="N95" i="1"/>
  <c r="N89" i="1"/>
  <c r="N71" i="1"/>
  <c r="P36" i="1"/>
  <c r="O62" i="1"/>
  <c r="O59" i="1"/>
  <c r="O52" i="1"/>
  <c r="O65" i="1"/>
  <c r="O53" i="1"/>
  <c r="O61" i="1"/>
  <c r="O67" i="1"/>
  <c r="O47" i="1"/>
  <c r="O41" i="1"/>
  <c r="O55" i="1"/>
  <c r="O42" i="1"/>
  <c r="O43" i="1"/>
  <c r="O58" i="1"/>
  <c r="O48" i="1"/>
  <c r="O57" i="1"/>
  <c r="O49" i="1"/>
  <c r="O63" i="1"/>
  <c r="O44" i="1"/>
  <c r="O66" i="1"/>
  <c r="O64" i="1"/>
  <c r="O46" i="1"/>
  <c r="O38" i="1"/>
  <c r="O39" i="1"/>
  <c r="O54" i="1"/>
  <c r="O50" i="1"/>
  <c r="O60" i="1"/>
  <c r="O40" i="1"/>
  <c r="O56" i="1"/>
  <c r="O51" i="1"/>
  <c r="O45" i="1"/>
  <c r="O37" i="1"/>
  <c r="Q4" i="1"/>
  <c r="Q6" i="1" s="1"/>
  <c r="P22" i="1"/>
  <c r="P25" i="1"/>
  <c r="P26" i="1"/>
  <c r="P28" i="1"/>
  <c r="P30" i="1"/>
  <c r="P14" i="1"/>
  <c r="P31" i="1"/>
  <c r="P15" i="1"/>
  <c r="P32" i="1"/>
  <c r="P16" i="1"/>
  <c r="P33" i="1"/>
  <c r="P17" i="1"/>
  <c r="P34" i="1"/>
  <c r="P18" i="1"/>
  <c r="P35" i="1"/>
  <c r="P19" i="1"/>
  <c r="P20" i="1"/>
  <c r="P23" i="1"/>
  <c r="P12" i="1"/>
  <c r="P9" i="1"/>
  <c r="P21" i="1"/>
  <c r="P10" i="1"/>
  <c r="P29" i="1"/>
  <c r="P11" i="1"/>
  <c r="P24" i="1"/>
  <c r="P13" i="1"/>
  <c r="P27" i="1"/>
  <c r="P8" i="1"/>
  <c r="P7" i="1"/>
  <c r="P5" i="1"/>
  <c r="Q36" i="1" l="1"/>
  <c r="P63" i="1"/>
  <c r="P65" i="1"/>
  <c r="P53" i="1"/>
  <c r="P54" i="1"/>
  <c r="P61" i="1"/>
  <c r="P67" i="1"/>
  <c r="P56" i="1"/>
  <c r="P62" i="1"/>
  <c r="P55" i="1"/>
  <c r="P42" i="1"/>
  <c r="P48" i="1"/>
  <c r="P37" i="1"/>
  <c r="P58" i="1"/>
  <c r="P43" i="1"/>
  <c r="P57" i="1"/>
  <c r="P49" i="1"/>
  <c r="P44" i="1"/>
  <c r="P66" i="1"/>
  <c r="P64" i="1"/>
  <c r="P50" i="1"/>
  <c r="P39" i="1"/>
  <c r="P40" i="1"/>
  <c r="P59" i="1"/>
  <c r="P45" i="1"/>
  <c r="P60" i="1"/>
  <c r="P52" i="1"/>
  <c r="P38" i="1"/>
  <c r="P41" i="1"/>
  <c r="P46" i="1"/>
  <c r="P51" i="1"/>
  <c r="P47" i="1"/>
  <c r="P68" i="1"/>
  <c r="O89" i="1"/>
  <c r="O73" i="1"/>
  <c r="O75" i="1"/>
  <c r="O97" i="1"/>
  <c r="O86" i="1"/>
  <c r="O93" i="1"/>
  <c r="O82" i="1"/>
  <c r="O77" i="1"/>
  <c r="O99" i="1"/>
  <c r="O88" i="1"/>
  <c r="O94" i="1"/>
  <c r="O83" i="1"/>
  <c r="O72" i="1"/>
  <c r="O78" i="1"/>
  <c r="O69" i="1"/>
  <c r="O81" i="1"/>
  <c r="O76" i="1"/>
  <c r="O74" i="1"/>
  <c r="O92" i="1"/>
  <c r="O84" i="1"/>
  <c r="O70" i="1"/>
  <c r="O98" i="1"/>
  <c r="O85" i="1"/>
  <c r="O87" i="1"/>
  <c r="O79" i="1"/>
  <c r="O96" i="1"/>
  <c r="O91" i="1"/>
  <c r="O80" i="1"/>
  <c r="O95" i="1"/>
  <c r="O71" i="1"/>
  <c r="O90" i="1"/>
  <c r="R4" i="1"/>
  <c r="R6" i="1" s="1"/>
  <c r="Q23" i="1"/>
  <c r="Q26" i="1"/>
  <c r="Q27" i="1"/>
  <c r="Q29" i="1"/>
  <c r="Q31" i="1"/>
  <c r="Q15" i="1"/>
  <c r="Q34" i="1"/>
  <c r="Q18" i="1"/>
  <c r="Q32" i="1"/>
  <c r="Q16" i="1"/>
  <c r="Q33" i="1"/>
  <c r="Q17" i="1"/>
  <c r="Q35" i="1"/>
  <c r="Q19" i="1"/>
  <c r="Q21" i="1"/>
  <c r="Q20" i="1"/>
  <c r="Q9" i="1"/>
  <c r="Q11" i="1"/>
  <c r="Q13" i="1"/>
  <c r="Q10" i="1"/>
  <c r="Q24" i="1"/>
  <c r="Q30" i="1"/>
  <c r="Q22" i="1"/>
  <c r="Q12" i="1"/>
  <c r="Q25" i="1"/>
  <c r="Q28" i="1"/>
  <c r="Q14" i="1"/>
  <c r="Q8" i="1"/>
  <c r="Q5" i="1"/>
  <c r="Q7" i="1"/>
  <c r="Q68" i="1" l="1"/>
  <c r="P90" i="1"/>
  <c r="P74" i="1"/>
  <c r="P97" i="1"/>
  <c r="P86" i="1"/>
  <c r="P92" i="1"/>
  <c r="P81" i="1"/>
  <c r="P98" i="1"/>
  <c r="P87" i="1"/>
  <c r="P77" i="1"/>
  <c r="P99" i="1"/>
  <c r="P88" i="1"/>
  <c r="P94" i="1"/>
  <c r="P83" i="1"/>
  <c r="P72" i="1"/>
  <c r="P78" i="1"/>
  <c r="P69" i="1"/>
  <c r="P89" i="1"/>
  <c r="P96" i="1"/>
  <c r="P75" i="1"/>
  <c r="P82" i="1"/>
  <c r="P84" i="1"/>
  <c r="P70" i="1"/>
  <c r="P93" i="1"/>
  <c r="P85" i="1"/>
  <c r="P71" i="1"/>
  <c r="P79" i="1"/>
  <c r="P91" i="1"/>
  <c r="P80" i="1"/>
  <c r="P76" i="1"/>
  <c r="P73" i="1"/>
  <c r="P95" i="1"/>
  <c r="R36" i="1"/>
  <c r="Q64" i="1"/>
  <c r="Q54" i="1"/>
  <c r="Q60" i="1"/>
  <c r="Q67" i="1"/>
  <c r="Q62" i="1"/>
  <c r="Q57" i="1"/>
  <c r="Q48" i="1"/>
  <c r="Q43" i="1"/>
  <c r="Q37" i="1"/>
  <c r="Q58" i="1"/>
  <c r="Q53" i="1"/>
  <c r="Q49" i="1"/>
  <c r="Q44" i="1"/>
  <c r="Q66" i="1"/>
  <c r="Q63" i="1"/>
  <c r="Q65" i="1"/>
  <c r="Q50" i="1"/>
  <c r="Q45" i="1"/>
  <c r="Q40" i="1"/>
  <c r="Q59" i="1"/>
  <c r="Q52" i="1"/>
  <c r="Q47" i="1"/>
  <c r="Q41" i="1"/>
  <c r="Q55" i="1"/>
  <c r="Q38" i="1"/>
  <c r="Q46" i="1"/>
  <c r="Q61" i="1"/>
  <c r="Q56" i="1"/>
  <c r="Q51" i="1"/>
  <c r="Q39" i="1"/>
  <c r="Q42" i="1"/>
  <c r="S4" i="1"/>
  <c r="S6" i="1" s="1"/>
  <c r="R24" i="1"/>
  <c r="R25" i="1"/>
  <c r="R27" i="1"/>
  <c r="R28" i="1"/>
  <c r="R30" i="1"/>
  <c r="R14" i="1"/>
  <c r="R32" i="1"/>
  <c r="R16" i="1"/>
  <c r="R33" i="1"/>
  <c r="R17" i="1"/>
  <c r="R35" i="1"/>
  <c r="R19" i="1"/>
  <c r="R34" i="1"/>
  <c r="R18" i="1"/>
  <c r="R20" i="1"/>
  <c r="R21" i="1"/>
  <c r="R22" i="1"/>
  <c r="R9" i="1"/>
  <c r="R10" i="1"/>
  <c r="R11" i="1"/>
  <c r="R12" i="1"/>
  <c r="R29" i="1"/>
  <c r="R15" i="1"/>
  <c r="R23" i="1"/>
  <c r="R13" i="1"/>
  <c r="R26" i="1"/>
  <c r="R31" i="1"/>
  <c r="R8" i="1"/>
  <c r="R5" i="1"/>
  <c r="R7" i="1"/>
  <c r="S36" i="1" l="1"/>
  <c r="R65" i="1"/>
  <c r="R60" i="1"/>
  <c r="R66" i="1"/>
  <c r="R55" i="1"/>
  <c r="R62" i="1"/>
  <c r="R63" i="1"/>
  <c r="R58" i="1"/>
  <c r="R48" i="1"/>
  <c r="R43" i="1"/>
  <c r="R37" i="1"/>
  <c r="R44" i="1"/>
  <c r="R53" i="1"/>
  <c r="R49" i="1"/>
  <c r="R57" i="1"/>
  <c r="R67" i="1"/>
  <c r="R64" i="1"/>
  <c r="R50" i="1"/>
  <c r="R45" i="1"/>
  <c r="R61" i="1"/>
  <c r="R54" i="1"/>
  <c r="R59" i="1"/>
  <c r="R52" i="1"/>
  <c r="R47" i="1"/>
  <c r="R41" i="1"/>
  <c r="R42" i="1"/>
  <c r="R38" i="1"/>
  <c r="R51" i="1"/>
  <c r="R46" i="1"/>
  <c r="R56" i="1"/>
  <c r="R39" i="1"/>
  <c r="R40" i="1"/>
  <c r="R68" i="1"/>
  <c r="Q91" i="1"/>
  <c r="Q75" i="1"/>
  <c r="Q92" i="1"/>
  <c r="Q81" i="1"/>
  <c r="Q76" i="1"/>
  <c r="Q93" i="1"/>
  <c r="Q82" i="1"/>
  <c r="Q99" i="1"/>
  <c r="Q88" i="1"/>
  <c r="Q94" i="1"/>
  <c r="Q83" i="1"/>
  <c r="Q72" i="1"/>
  <c r="Q78" i="1"/>
  <c r="Q69" i="1"/>
  <c r="Q89" i="1"/>
  <c r="Q95" i="1"/>
  <c r="Q84" i="1"/>
  <c r="Q73" i="1"/>
  <c r="Q97" i="1"/>
  <c r="Q70" i="1"/>
  <c r="Q85" i="1"/>
  <c r="Q98" i="1"/>
  <c r="Q86" i="1"/>
  <c r="Q87" i="1"/>
  <c r="Q80" i="1"/>
  <c r="Q96" i="1"/>
  <c r="Q77" i="1"/>
  <c r="Q74" i="1"/>
  <c r="Q90" i="1"/>
  <c r="Q79" i="1"/>
  <c r="Q71" i="1"/>
  <c r="T4" i="1"/>
  <c r="T6" i="1" s="1"/>
  <c r="S25" i="1"/>
  <c r="S9" i="1"/>
  <c r="S26" i="1"/>
  <c r="S28" i="1"/>
  <c r="S29" i="1"/>
  <c r="S31" i="1"/>
  <c r="S15" i="1"/>
  <c r="S33" i="1"/>
  <c r="S17" i="1"/>
  <c r="S34" i="1"/>
  <c r="S18" i="1"/>
  <c r="S35" i="1"/>
  <c r="S19" i="1"/>
  <c r="S20" i="1"/>
  <c r="S21" i="1"/>
  <c r="S22" i="1"/>
  <c r="S23" i="1"/>
  <c r="S10" i="1"/>
  <c r="S14" i="1"/>
  <c r="S11" i="1"/>
  <c r="S13" i="1"/>
  <c r="S12" i="1"/>
  <c r="S32" i="1"/>
  <c r="S30" i="1"/>
  <c r="S27" i="1"/>
  <c r="S16" i="1"/>
  <c r="S24" i="1"/>
  <c r="S7" i="1"/>
  <c r="S8" i="1"/>
  <c r="S5" i="1"/>
  <c r="S68" i="1" l="1"/>
  <c r="R92" i="1"/>
  <c r="R76" i="1"/>
  <c r="R98" i="1"/>
  <c r="R87" i="1"/>
  <c r="R94" i="1"/>
  <c r="R83" i="1"/>
  <c r="R72" i="1"/>
  <c r="R78" i="1"/>
  <c r="R69" i="1"/>
  <c r="R89" i="1"/>
  <c r="R95" i="1"/>
  <c r="R84" i="1"/>
  <c r="R73" i="1"/>
  <c r="R79" i="1"/>
  <c r="R70" i="1"/>
  <c r="R91" i="1"/>
  <c r="R82" i="1"/>
  <c r="R97" i="1"/>
  <c r="R85" i="1"/>
  <c r="R93" i="1"/>
  <c r="R86" i="1"/>
  <c r="R99" i="1"/>
  <c r="R96" i="1"/>
  <c r="R77" i="1"/>
  <c r="R74" i="1"/>
  <c r="R81" i="1"/>
  <c r="R75" i="1"/>
  <c r="R88" i="1"/>
  <c r="R90" i="1"/>
  <c r="R80" i="1"/>
  <c r="R71" i="1"/>
  <c r="T36" i="1"/>
  <c r="S66" i="1"/>
  <c r="S55" i="1"/>
  <c r="S62" i="1"/>
  <c r="S57" i="1"/>
  <c r="S63" i="1"/>
  <c r="S43" i="1"/>
  <c r="S37" i="1"/>
  <c r="S53" i="1"/>
  <c r="S49" i="1"/>
  <c r="S44" i="1"/>
  <c r="S67" i="1"/>
  <c r="S64" i="1"/>
  <c r="S50" i="1"/>
  <c r="S65" i="1"/>
  <c r="S45" i="1"/>
  <c r="S61" i="1"/>
  <c r="S54" i="1"/>
  <c r="S56" i="1"/>
  <c r="S51" i="1"/>
  <c r="S42" i="1"/>
  <c r="S58" i="1"/>
  <c r="S60" i="1"/>
  <c r="S52" i="1"/>
  <c r="S46" i="1"/>
  <c r="S59" i="1"/>
  <c r="S41" i="1"/>
  <c r="S39" i="1"/>
  <c r="S48" i="1"/>
  <c r="S40" i="1"/>
  <c r="S47" i="1"/>
  <c r="S38" i="1"/>
  <c r="U4" i="1"/>
  <c r="U6" i="1" s="1"/>
  <c r="T26" i="1"/>
  <c r="T10" i="1"/>
  <c r="T27" i="1"/>
  <c r="T29" i="1"/>
  <c r="T13" i="1"/>
  <c r="T30" i="1"/>
  <c r="T32" i="1"/>
  <c r="T16" i="1"/>
  <c r="T34" i="1"/>
  <c r="T18" i="1"/>
  <c r="T35" i="1"/>
  <c r="T19" i="1"/>
  <c r="T21" i="1"/>
  <c r="T20" i="1"/>
  <c r="T22" i="1"/>
  <c r="T24" i="1"/>
  <c r="T8" i="1"/>
  <c r="T23" i="1"/>
  <c r="T7" i="1"/>
  <c r="T11" i="1"/>
  <c r="T12" i="1"/>
  <c r="T9" i="1"/>
  <c r="T28" i="1"/>
  <c r="T14" i="1"/>
  <c r="T33" i="1"/>
  <c r="T17" i="1"/>
  <c r="T15" i="1"/>
  <c r="T31" i="1"/>
  <c r="T25" i="1"/>
  <c r="T5" i="1"/>
  <c r="U36" i="1" l="1"/>
  <c r="T67" i="1"/>
  <c r="T66" i="1"/>
  <c r="T61" i="1"/>
  <c r="T57" i="1"/>
  <c r="T63" i="1"/>
  <c r="T58" i="1"/>
  <c r="T53" i="1"/>
  <c r="T44" i="1"/>
  <c r="T49" i="1"/>
  <c r="T64" i="1"/>
  <c r="T50" i="1"/>
  <c r="T65" i="1"/>
  <c r="T45" i="1"/>
  <c r="T54" i="1"/>
  <c r="T62" i="1"/>
  <c r="T56" i="1"/>
  <c r="T51" i="1"/>
  <c r="T60" i="1"/>
  <c r="T46" i="1"/>
  <c r="T38" i="1"/>
  <c r="T55" i="1"/>
  <c r="T48" i="1"/>
  <c r="T43" i="1"/>
  <c r="T47" i="1"/>
  <c r="T39" i="1"/>
  <c r="T41" i="1"/>
  <c r="T42" i="1"/>
  <c r="T59" i="1"/>
  <c r="T37" i="1"/>
  <c r="T40" i="1"/>
  <c r="T52" i="1"/>
  <c r="T68" i="1"/>
  <c r="S93" i="1"/>
  <c r="S77" i="1"/>
  <c r="S98" i="1"/>
  <c r="S87" i="1"/>
  <c r="S76" i="1"/>
  <c r="S82" i="1"/>
  <c r="S99" i="1"/>
  <c r="S88" i="1"/>
  <c r="S78" i="1"/>
  <c r="S69" i="1"/>
  <c r="S89" i="1"/>
  <c r="S95" i="1"/>
  <c r="S84" i="1"/>
  <c r="S73" i="1"/>
  <c r="S79" i="1"/>
  <c r="S70" i="1"/>
  <c r="S90" i="1"/>
  <c r="S97" i="1"/>
  <c r="S72" i="1"/>
  <c r="S92" i="1"/>
  <c r="S83" i="1"/>
  <c r="S85" i="1"/>
  <c r="S86" i="1"/>
  <c r="S94" i="1"/>
  <c r="S91" i="1"/>
  <c r="S74" i="1"/>
  <c r="S81" i="1"/>
  <c r="S75" i="1"/>
  <c r="S80" i="1"/>
  <c r="S96" i="1"/>
  <c r="S71" i="1"/>
  <c r="V4" i="1"/>
  <c r="V6" i="1" s="1"/>
  <c r="U27" i="1"/>
  <c r="U11" i="1"/>
  <c r="U28" i="1"/>
  <c r="U30" i="1"/>
  <c r="U14" i="1"/>
  <c r="U31" i="1"/>
  <c r="U15" i="1"/>
  <c r="U33" i="1"/>
  <c r="U17" i="1"/>
  <c r="U35" i="1"/>
  <c r="U19" i="1"/>
  <c r="U22" i="1"/>
  <c r="U20" i="1"/>
  <c r="U21" i="1"/>
  <c r="U23" i="1"/>
  <c r="U7" i="1"/>
  <c r="U25" i="1"/>
  <c r="U9" i="1"/>
  <c r="U24" i="1"/>
  <c r="U8" i="1"/>
  <c r="U18" i="1"/>
  <c r="U12" i="1"/>
  <c r="U32" i="1"/>
  <c r="U13" i="1"/>
  <c r="U16" i="1"/>
  <c r="U26" i="1"/>
  <c r="U29" i="1"/>
  <c r="U10" i="1"/>
  <c r="U34" i="1"/>
  <c r="U5" i="1"/>
  <c r="U68" i="1" l="1"/>
  <c r="T94" i="1"/>
  <c r="T78" i="1"/>
  <c r="T69" i="1"/>
  <c r="T82" i="1"/>
  <c r="T93" i="1"/>
  <c r="T83" i="1"/>
  <c r="T89" i="1"/>
  <c r="T95" i="1"/>
  <c r="T84" i="1"/>
  <c r="T73" i="1"/>
  <c r="T79" i="1"/>
  <c r="T70" i="1"/>
  <c r="T90" i="1"/>
  <c r="T96" i="1"/>
  <c r="T85" i="1"/>
  <c r="T74" i="1"/>
  <c r="T97" i="1"/>
  <c r="T92" i="1"/>
  <c r="T98" i="1"/>
  <c r="T86" i="1"/>
  <c r="T99" i="1"/>
  <c r="T87" i="1"/>
  <c r="T88" i="1"/>
  <c r="T81" i="1"/>
  <c r="T77" i="1"/>
  <c r="T75" i="1"/>
  <c r="T76" i="1"/>
  <c r="T72" i="1"/>
  <c r="T80" i="1"/>
  <c r="T91" i="1"/>
  <c r="T71" i="1"/>
  <c r="V36" i="1"/>
  <c r="U61" i="1"/>
  <c r="U42" i="1"/>
  <c r="U56" i="1"/>
  <c r="U63" i="1"/>
  <c r="U64" i="1"/>
  <c r="U49" i="1"/>
  <c r="U44" i="1"/>
  <c r="U57" i="1"/>
  <c r="U50" i="1"/>
  <c r="U67" i="1"/>
  <c r="U65" i="1"/>
  <c r="U45" i="1"/>
  <c r="U66" i="1"/>
  <c r="U54" i="1"/>
  <c r="U38" i="1"/>
  <c r="U62" i="1"/>
  <c r="U51" i="1"/>
  <c r="U60" i="1"/>
  <c r="U46" i="1"/>
  <c r="U39" i="1"/>
  <c r="U55" i="1"/>
  <c r="U48" i="1"/>
  <c r="U58" i="1"/>
  <c r="U43" i="1"/>
  <c r="U37" i="1"/>
  <c r="U53" i="1"/>
  <c r="U52" i="1"/>
  <c r="U41" i="1"/>
  <c r="U59" i="1"/>
  <c r="U47" i="1"/>
  <c r="U40" i="1"/>
  <c r="W4" i="1"/>
  <c r="W6" i="1" s="1"/>
  <c r="V28" i="1"/>
  <c r="V12" i="1"/>
  <c r="V29" i="1"/>
  <c r="V31" i="1"/>
  <c r="V15" i="1"/>
  <c r="V32" i="1"/>
  <c r="V16" i="1"/>
  <c r="V34" i="1"/>
  <c r="V18" i="1"/>
  <c r="V20" i="1"/>
  <c r="V21" i="1"/>
  <c r="V7" i="1"/>
  <c r="V22" i="1"/>
  <c r="V23" i="1"/>
  <c r="V24" i="1"/>
  <c r="V26" i="1"/>
  <c r="V25" i="1"/>
  <c r="V9" i="1"/>
  <c r="V10" i="1"/>
  <c r="V11" i="1"/>
  <c r="V13" i="1"/>
  <c r="V14" i="1"/>
  <c r="V17" i="1"/>
  <c r="V35" i="1"/>
  <c r="V30" i="1"/>
  <c r="V19" i="1"/>
  <c r="V33" i="1"/>
  <c r="V27" i="1"/>
  <c r="V8" i="1"/>
  <c r="V5" i="1"/>
  <c r="W36" i="1" l="1"/>
  <c r="V56" i="1"/>
  <c r="V43" i="1"/>
  <c r="V67" i="1"/>
  <c r="V63" i="1"/>
  <c r="V58" i="1"/>
  <c r="V64" i="1"/>
  <c r="V44" i="1"/>
  <c r="V50" i="1"/>
  <c r="V57" i="1"/>
  <c r="V65" i="1"/>
  <c r="V45" i="1"/>
  <c r="V66" i="1"/>
  <c r="V54" i="1"/>
  <c r="V38" i="1"/>
  <c r="V62" i="1"/>
  <c r="V51" i="1"/>
  <c r="V61" i="1"/>
  <c r="V60" i="1"/>
  <c r="V46" i="1"/>
  <c r="V39" i="1"/>
  <c r="V40" i="1"/>
  <c r="V37" i="1"/>
  <c r="V53" i="1"/>
  <c r="V41" i="1"/>
  <c r="V47" i="1"/>
  <c r="V49" i="1"/>
  <c r="V48" i="1"/>
  <c r="V59" i="1"/>
  <c r="V55" i="1"/>
  <c r="V42" i="1"/>
  <c r="V52" i="1"/>
  <c r="V68" i="1"/>
  <c r="U95" i="1"/>
  <c r="U79" i="1"/>
  <c r="U70" i="1"/>
  <c r="U93" i="1"/>
  <c r="U99" i="1"/>
  <c r="U88" i="1"/>
  <c r="U77" i="1"/>
  <c r="U94" i="1"/>
  <c r="U84" i="1"/>
  <c r="U73" i="1"/>
  <c r="U90" i="1"/>
  <c r="U96" i="1"/>
  <c r="U85" i="1"/>
  <c r="U74" i="1"/>
  <c r="U80" i="1"/>
  <c r="U92" i="1"/>
  <c r="U83" i="1"/>
  <c r="U98" i="1"/>
  <c r="U86" i="1"/>
  <c r="U69" i="1"/>
  <c r="U87" i="1"/>
  <c r="U78" i="1"/>
  <c r="U76" i="1"/>
  <c r="U72" i="1"/>
  <c r="U97" i="1"/>
  <c r="U82" i="1"/>
  <c r="U75" i="1"/>
  <c r="U89" i="1"/>
  <c r="U91" i="1"/>
  <c r="U81" i="1"/>
  <c r="U71" i="1"/>
  <c r="X4" i="1"/>
  <c r="X6" i="1" s="1"/>
  <c r="W29" i="1"/>
  <c r="W13" i="1"/>
  <c r="W30" i="1"/>
  <c r="W32" i="1"/>
  <c r="W16" i="1"/>
  <c r="W33" i="1"/>
  <c r="W17" i="1"/>
  <c r="W35" i="1"/>
  <c r="W19" i="1"/>
  <c r="W21" i="1"/>
  <c r="W22" i="1"/>
  <c r="W24" i="1"/>
  <c r="W23" i="1"/>
  <c r="W25" i="1"/>
  <c r="W9" i="1"/>
  <c r="W27" i="1"/>
  <c r="W26" i="1"/>
  <c r="W10" i="1"/>
  <c r="W11" i="1"/>
  <c r="W18" i="1"/>
  <c r="W28" i="1"/>
  <c r="W34" i="1"/>
  <c r="W20" i="1"/>
  <c r="W14" i="1"/>
  <c r="W15" i="1"/>
  <c r="W12" i="1"/>
  <c r="W31" i="1"/>
  <c r="W7" i="1"/>
  <c r="W8" i="1"/>
  <c r="W5" i="1"/>
  <c r="W68" i="1" l="1"/>
  <c r="V96" i="1"/>
  <c r="V80" i="1"/>
  <c r="V99" i="1"/>
  <c r="V88" i="1"/>
  <c r="V77" i="1"/>
  <c r="V83" i="1"/>
  <c r="V72" i="1"/>
  <c r="V89" i="1"/>
  <c r="V95" i="1"/>
  <c r="V90" i="1"/>
  <c r="V79" i="1"/>
  <c r="V70" i="1"/>
  <c r="V85" i="1"/>
  <c r="V74" i="1"/>
  <c r="V91" i="1"/>
  <c r="V98" i="1"/>
  <c r="V84" i="1"/>
  <c r="V86" i="1"/>
  <c r="V93" i="1"/>
  <c r="V69" i="1"/>
  <c r="V87" i="1"/>
  <c r="V94" i="1"/>
  <c r="V71" i="1"/>
  <c r="V97" i="1"/>
  <c r="V82" i="1"/>
  <c r="V73" i="1"/>
  <c r="V92" i="1"/>
  <c r="V78" i="1"/>
  <c r="V81" i="1"/>
  <c r="V76" i="1"/>
  <c r="V75" i="1"/>
  <c r="X36" i="1"/>
  <c r="W67" i="1"/>
  <c r="W44" i="1"/>
  <c r="W62" i="1"/>
  <c r="W58" i="1"/>
  <c r="W64" i="1"/>
  <c r="W59" i="1"/>
  <c r="W57" i="1"/>
  <c r="W50" i="1"/>
  <c r="W65" i="1"/>
  <c r="W45" i="1"/>
  <c r="W66" i="1"/>
  <c r="W54" i="1"/>
  <c r="W39" i="1"/>
  <c r="W51" i="1"/>
  <c r="W63" i="1"/>
  <c r="W61" i="1"/>
  <c r="W60" i="1"/>
  <c r="W46" i="1"/>
  <c r="W38" i="1"/>
  <c r="W56" i="1"/>
  <c r="W40" i="1"/>
  <c r="W52" i="1"/>
  <c r="W47" i="1"/>
  <c r="W41" i="1"/>
  <c r="W53" i="1"/>
  <c r="W43" i="1"/>
  <c r="W49" i="1"/>
  <c r="W42" i="1"/>
  <c r="W55" i="1"/>
  <c r="W48" i="1"/>
  <c r="W37" i="1"/>
  <c r="Y4" i="1"/>
  <c r="Y6" i="1" s="1"/>
  <c r="X30" i="1"/>
  <c r="X14" i="1"/>
  <c r="X31" i="1"/>
  <c r="X33" i="1"/>
  <c r="X17" i="1"/>
  <c r="X34" i="1"/>
  <c r="X18" i="1"/>
  <c r="X20" i="1"/>
  <c r="X22" i="1"/>
  <c r="X23" i="1"/>
  <c r="X25" i="1"/>
  <c r="X24" i="1"/>
  <c r="X9" i="1"/>
  <c r="X26" i="1"/>
  <c r="X10" i="1"/>
  <c r="X28" i="1"/>
  <c r="X27" i="1"/>
  <c r="X11" i="1"/>
  <c r="X12" i="1"/>
  <c r="X13" i="1"/>
  <c r="X19" i="1"/>
  <c r="X21" i="1"/>
  <c r="X16" i="1"/>
  <c r="X15" i="1"/>
  <c r="X29" i="1"/>
  <c r="X32" i="1"/>
  <c r="X35" i="1"/>
  <c r="X8" i="1"/>
  <c r="X5" i="1"/>
  <c r="X7" i="1"/>
  <c r="X68" i="1" l="1"/>
  <c r="W97" i="1"/>
  <c r="W81" i="1"/>
  <c r="W83" i="1"/>
  <c r="W72" i="1"/>
  <c r="W94" i="1"/>
  <c r="W71" i="1"/>
  <c r="W84" i="1"/>
  <c r="W90" i="1"/>
  <c r="W79" i="1"/>
  <c r="W70" i="1"/>
  <c r="W85" i="1"/>
  <c r="W74" i="1"/>
  <c r="W96" i="1"/>
  <c r="W91" i="1"/>
  <c r="W80" i="1"/>
  <c r="W86" i="1"/>
  <c r="W75" i="1"/>
  <c r="W98" i="1"/>
  <c r="W93" i="1"/>
  <c r="W69" i="1"/>
  <c r="W87" i="1"/>
  <c r="W99" i="1"/>
  <c r="W88" i="1"/>
  <c r="W89" i="1"/>
  <c r="W82" i="1"/>
  <c r="W73" i="1"/>
  <c r="W92" i="1"/>
  <c r="W78" i="1"/>
  <c r="W77" i="1"/>
  <c r="W95" i="1"/>
  <c r="W76" i="1"/>
  <c r="Y36" i="1"/>
  <c r="X55" i="1"/>
  <c r="X62" i="1"/>
  <c r="X45" i="1"/>
  <c r="X57" i="1"/>
  <c r="X64" i="1"/>
  <c r="X65" i="1"/>
  <c r="X50" i="1"/>
  <c r="X46" i="1"/>
  <c r="X66" i="1"/>
  <c r="X54" i="1"/>
  <c r="X67" i="1"/>
  <c r="X51" i="1"/>
  <c r="X63" i="1"/>
  <c r="X61" i="1"/>
  <c r="X60" i="1"/>
  <c r="X38" i="1"/>
  <c r="X56" i="1"/>
  <c r="X39" i="1"/>
  <c r="X40" i="1"/>
  <c r="X52" i="1"/>
  <c r="X47" i="1"/>
  <c r="X41" i="1"/>
  <c r="X59" i="1"/>
  <c r="X58" i="1"/>
  <c r="X49" i="1"/>
  <c r="X43" i="1"/>
  <c r="X53" i="1"/>
  <c r="X48" i="1"/>
  <c r="X42" i="1"/>
  <c r="X44" i="1"/>
  <c r="X37" i="1"/>
  <c r="Z4" i="1"/>
  <c r="Z6" i="1" s="1"/>
  <c r="Y31" i="1"/>
  <c r="Y15" i="1"/>
  <c r="Y32" i="1"/>
  <c r="Y34" i="1"/>
  <c r="Y18" i="1"/>
  <c r="Y35" i="1"/>
  <c r="Y19" i="1"/>
  <c r="Y21" i="1"/>
  <c r="Y23" i="1"/>
  <c r="Y24" i="1"/>
  <c r="Y10" i="1"/>
  <c r="Y25" i="1"/>
  <c r="Y9" i="1"/>
  <c r="Y26" i="1"/>
  <c r="Y27" i="1"/>
  <c r="Y11" i="1"/>
  <c r="Y29" i="1"/>
  <c r="Y13" i="1"/>
  <c r="Y28" i="1"/>
  <c r="Y12" i="1"/>
  <c r="Y16" i="1"/>
  <c r="Y22" i="1"/>
  <c r="Y33" i="1"/>
  <c r="Y30" i="1"/>
  <c r="Y14" i="1"/>
  <c r="Y17" i="1"/>
  <c r="Y20" i="1"/>
  <c r="Y8" i="1"/>
  <c r="Y7" i="1"/>
  <c r="Y5" i="1"/>
  <c r="Z36" i="1" l="1"/>
  <c r="Y56" i="1"/>
  <c r="Y57" i="1"/>
  <c r="Y46" i="1"/>
  <c r="Y64" i="1"/>
  <c r="Y59" i="1"/>
  <c r="Y65" i="1"/>
  <c r="Y54" i="1"/>
  <c r="Y60" i="1"/>
  <c r="Y45" i="1"/>
  <c r="Y66" i="1"/>
  <c r="Y67" i="1"/>
  <c r="Y51" i="1"/>
  <c r="Y38" i="1"/>
  <c r="Y63" i="1"/>
  <c r="Y61" i="1"/>
  <c r="Y39" i="1"/>
  <c r="Y62" i="1"/>
  <c r="Y40" i="1"/>
  <c r="Y52" i="1"/>
  <c r="Y47" i="1"/>
  <c r="Y41" i="1"/>
  <c r="Y42" i="1"/>
  <c r="Y44" i="1"/>
  <c r="Y50" i="1"/>
  <c r="Y48" i="1"/>
  <c r="Y55" i="1"/>
  <c r="Y49" i="1"/>
  <c r="Y58" i="1"/>
  <c r="Y53" i="1"/>
  <c r="Y43" i="1"/>
  <c r="Y37" i="1"/>
  <c r="Y68" i="1"/>
  <c r="X98" i="1"/>
  <c r="X82" i="1"/>
  <c r="X94" i="1"/>
  <c r="X89" i="1"/>
  <c r="X78" i="1"/>
  <c r="X69" i="1"/>
  <c r="X95" i="1"/>
  <c r="X85" i="1"/>
  <c r="X74" i="1"/>
  <c r="X96" i="1"/>
  <c r="X91" i="1"/>
  <c r="X80" i="1"/>
  <c r="X86" i="1"/>
  <c r="X75" i="1"/>
  <c r="X97" i="1"/>
  <c r="X93" i="1"/>
  <c r="X84" i="1"/>
  <c r="X70" i="1"/>
  <c r="X87" i="1"/>
  <c r="X99" i="1"/>
  <c r="X88" i="1"/>
  <c r="X92" i="1"/>
  <c r="X72" i="1"/>
  <c r="X83" i="1"/>
  <c r="X77" i="1"/>
  <c r="X73" i="1"/>
  <c r="X76" i="1"/>
  <c r="X81" i="1"/>
  <c r="X90" i="1"/>
  <c r="X79" i="1"/>
  <c r="X71" i="1"/>
  <c r="AA4" i="1"/>
  <c r="AA6" i="1" s="1"/>
  <c r="Z32" i="1"/>
  <c r="Z16" i="1"/>
  <c r="Z33" i="1"/>
  <c r="Z35" i="1"/>
  <c r="Z19" i="1"/>
  <c r="Z20" i="1"/>
  <c r="Z22" i="1"/>
  <c r="Z24" i="1"/>
  <c r="Z11" i="1"/>
  <c r="Z25" i="1"/>
  <c r="Z9" i="1"/>
  <c r="Z26" i="1"/>
  <c r="Z10" i="1"/>
  <c r="Z27" i="1"/>
  <c r="Z28" i="1"/>
  <c r="Z12" i="1"/>
  <c r="Z14" i="1"/>
  <c r="Z29" i="1"/>
  <c r="Z13" i="1"/>
  <c r="Z30" i="1"/>
  <c r="Z15" i="1"/>
  <c r="Z21" i="1"/>
  <c r="Z7" i="1"/>
  <c r="Z31" i="1"/>
  <c r="Z34" i="1"/>
  <c r="Z17" i="1"/>
  <c r="Z23" i="1"/>
  <c r="Z18" i="1"/>
  <c r="Z5" i="1"/>
  <c r="Z8" i="1"/>
  <c r="AA36" i="1" l="1"/>
  <c r="Z57" i="1"/>
  <c r="Z47" i="1"/>
  <c r="Z63" i="1"/>
  <c r="Z59" i="1"/>
  <c r="Z65" i="1"/>
  <c r="Z60" i="1"/>
  <c r="Z66" i="1"/>
  <c r="Z45" i="1"/>
  <c r="Z54" i="1"/>
  <c r="Z39" i="1"/>
  <c r="Z67" i="1"/>
  <c r="Z51" i="1"/>
  <c r="Z38" i="1"/>
  <c r="Z61" i="1"/>
  <c r="Z64" i="1"/>
  <c r="Z62" i="1"/>
  <c r="Z46" i="1"/>
  <c r="Z56" i="1"/>
  <c r="Z40" i="1"/>
  <c r="Z52" i="1"/>
  <c r="Z41" i="1"/>
  <c r="Z42" i="1"/>
  <c r="Z48" i="1"/>
  <c r="Z44" i="1"/>
  <c r="Z50" i="1"/>
  <c r="Z49" i="1"/>
  <c r="Z43" i="1"/>
  <c r="Z55" i="1"/>
  <c r="Z53" i="1"/>
  <c r="Z58" i="1"/>
  <c r="Z37" i="1"/>
  <c r="Z68" i="1"/>
  <c r="Y99" i="1"/>
  <c r="Y83" i="1"/>
  <c r="Y89" i="1"/>
  <c r="Y78" i="1"/>
  <c r="Y69" i="1"/>
  <c r="Y84" i="1"/>
  <c r="Y73" i="1"/>
  <c r="Y90" i="1"/>
  <c r="Y96" i="1"/>
  <c r="Y91" i="1"/>
  <c r="Y80" i="1"/>
  <c r="Y86" i="1"/>
  <c r="Y75" i="1"/>
  <c r="Y97" i="1"/>
  <c r="Y92" i="1"/>
  <c r="Y81" i="1"/>
  <c r="Y98" i="1"/>
  <c r="Y93" i="1"/>
  <c r="Y85" i="1"/>
  <c r="Y70" i="1"/>
  <c r="Y87" i="1"/>
  <c r="Y94" i="1"/>
  <c r="Y88" i="1"/>
  <c r="Y95" i="1"/>
  <c r="Y76" i="1"/>
  <c r="Y77" i="1"/>
  <c r="Y82" i="1"/>
  <c r="Y72" i="1"/>
  <c r="Y79" i="1"/>
  <c r="Y74" i="1"/>
  <c r="Y71" i="1"/>
  <c r="AB4" i="1"/>
  <c r="AB6" i="1" s="1"/>
  <c r="AA33" i="1"/>
  <c r="AA17" i="1"/>
  <c r="AA34" i="1"/>
  <c r="AA20" i="1"/>
  <c r="AA21" i="1"/>
  <c r="AA23" i="1"/>
  <c r="AA25" i="1"/>
  <c r="AA9" i="1"/>
  <c r="AA26" i="1"/>
  <c r="AA10" i="1"/>
  <c r="AA28" i="1"/>
  <c r="AA27" i="1"/>
  <c r="AA11" i="1"/>
  <c r="AA7" i="1"/>
  <c r="AA12" i="1"/>
  <c r="AA29" i="1"/>
  <c r="AA13" i="1"/>
  <c r="AA8" i="1"/>
  <c r="AA15" i="1"/>
  <c r="AA30" i="1"/>
  <c r="AA14" i="1"/>
  <c r="AA31" i="1"/>
  <c r="AA16" i="1"/>
  <c r="AA22" i="1"/>
  <c r="AA18" i="1"/>
  <c r="AA32" i="1"/>
  <c r="AA24" i="1"/>
  <c r="AA19" i="1"/>
  <c r="AA35" i="1"/>
  <c r="AA5" i="1"/>
  <c r="AB36" i="1" l="1"/>
  <c r="AA58" i="1"/>
  <c r="AA63" i="1"/>
  <c r="AA48" i="1"/>
  <c r="AA65" i="1"/>
  <c r="AA66" i="1"/>
  <c r="AA67" i="1"/>
  <c r="AA57" i="1"/>
  <c r="AA54" i="1"/>
  <c r="AA51" i="1"/>
  <c r="AA38" i="1"/>
  <c r="AA61" i="1"/>
  <c r="AA46" i="1"/>
  <c r="AA64" i="1"/>
  <c r="AA62" i="1"/>
  <c r="AA39" i="1"/>
  <c r="AA60" i="1"/>
  <c r="AA56" i="1"/>
  <c r="AA40" i="1"/>
  <c r="AA41" i="1"/>
  <c r="AA52" i="1"/>
  <c r="AA47" i="1"/>
  <c r="AA42" i="1"/>
  <c r="AA59" i="1"/>
  <c r="AA55" i="1"/>
  <c r="AA50" i="1"/>
  <c r="AA45" i="1"/>
  <c r="AA53" i="1"/>
  <c r="AA44" i="1"/>
  <c r="AA49" i="1"/>
  <c r="AA43" i="1"/>
  <c r="AA37" i="1"/>
  <c r="AA68" i="1"/>
  <c r="Z84" i="1"/>
  <c r="Z73" i="1"/>
  <c r="Z95" i="1"/>
  <c r="Z85" i="1"/>
  <c r="Z91" i="1"/>
  <c r="Z80" i="1"/>
  <c r="Z86" i="1"/>
  <c r="Z75" i="1"/>
  <c r="Z97" i="1"/>
  <c r="Z92" i="1"/>
  <c r="Z81" i="1"/>
  <c r="Z87" i="1"/>
  <c r="Z76" i="1"/>
  <c r="Z99" i="1"/>
  <c r="Z98" i="1"/>
  <c r="Z93" i="1"/>
  <c r="Z70" i="1"/>
  <c r="Z69" i="1"/>
  <c r="Z94" i="1"/>
  <c r="Z88" i="1"/>
  <c r="Z89" i="1"/>
  <c r="Z90" i="1"/>
  <c r="Z79" i="1"/>
  <c r="Z77" i="1"/>
  <c r="Z83" i="1"/>
  <c r="Z82" i="1"/>
  <c r="Z72" i="1"/>
  <c r="Z74" i="1"/>
  <c r="Z96" i="1"/>
  <c r="Z78" i="1"/>
  <c r="Z71" i="1"/>
  <c r="AC4" i="1"/>
  <c r="AC6" i="1" s="1"/>
  <c r="AB34" i="1"/>
  <c r="AB18" i="1"/>
  <c r="AB35" i="1"/>
  <c r="AB21" i="1"/>
  <c r="AB22" i="1"/>
  <c r="AB24" i="1"/>
  <c r="AB26" i="1"/>
  <c r="AB10" i="1"/>
  <c r="AB29" i="1"/>
  <c r="AB27" i="1"/>
  <c r="AB11" i="1"/>
  <c r="AB7" i="1"/>
  <c r="AB13" i="1"/>
  <c r="AB28" i="1"/>
  <c r="AB12" i="1"/>
  <c r="AB8" i="1"/>
  <c r="AB30" i="1"/>
  <c r="AB14" i="1"/>
  <c r="AB32" i="1"/>
  <c r="AB16" i="1"/>
  <c r="AB31" i="1"/>
  <c r="AB15" i="1"/>
  <c r="AB19" i="1"/>
  <c r="AB17" i="1"/>
  <c r="AB20" i="1"/>
  <c r="AB25" i="1"/>
  <c r="AB33" i="1"/>
  <c r="AB23" i="1"/>
  <c r="AB9" i="1"/>
  <c r="AB5" i="1"/>
  <c r="AB68" i="1" l="1"/>
  <c r="AA85" i="1"/>
  <c r="AA95" i="1"/>
  <c r="AA84" i="1"/>
  <c r="AA90" i="1"/>
  <c r="AA79" i="1"/>
  <c r="AA70" i="1"/>
  <c r="AA96" i="1"/>
  <c r="AA86" i="1"/>
  <c r="AA75" i="1"/>
  <c r="AA97" i="1"/>
  <c r="AA92" i="1"/>
  <c r="AA81" i="1"/>
  <c r="AA87" i="1"/>
  <c r="AA76" i="1"/>
  <c r="AA98" i="1"/>
  <c r="AA94" i="1"/>
  <c r="AA69" i="1"/>
  <c r="AA88" i="1"/>
  <c r="AA99" i="1"/>
  <c r="AA89" i="1"/>
  <c r="AA77" i="1"/>
  <c r="AA80" i="1"/>
  <c r="AA78" i="1"/>
  <c r="AA83" i="1"/>
  <c r="AA93" i="1"/>
  <c r="AA73" i="1"/>
  <c r="AA82" i="1"/>
  <c r="AA72" i="1"/>
  <c r="AA91" i="1"/>
  <c r="AA74" i="1"/>
  <c r="AA71" i="1"/>
  <c r="AC36" i="1"/>
  <c r="AB59" i="1"/>
  <c r="AB49" i="1"/>
  <c r="AB58" i="1"/>
  <c r="AB65" i="1"/>
  <c r="AB60" i="1"/>
  <c r="AB66" i="1"/>
  <c r="AB55" i="1"/>
  <c r="AB61" i="1"/>
  <c r="AB38" i="1"/>
  <c r="AB46" i="1"/>
  <c r="AB64" i="1"/>
  <c r="AB62" i="1"/>
  <c r="AB39" i="1"/>
  <c r="AB40" i="1"/>
  <c r="AB63" i="1"/>
  <c r="AB56" i="1"/>
  <c r="AB52" i="1"/>
  <c r="AB41" i="1"/>
  <c r="AB47" i="1"/>
  <c r="AB42" i="1"/>
  <c r="AB48" i="1"/>
  <c r="AB53" i="1"/>
  <c r="AB43" i="1"/>
  <c r="AB45" i="1"/>
  <c r="AB67" i="1"/>
  <c r="AB57" i="1"/>
  <c r="AB54" i="1"/>
  <c r="AB44" i="1"/>
  <c r="AB51" i="1"/>
  <c r="AB50" i="1"/>
  <c r="AB37" i="1"/>
  <c r="AD4" i="1"/>
  <c r="AD6" i="1" s="1"/>
  <c r="AC35" i="1"/>
  <c r="AC19" i="1"/>
  <c r="AC22" i="1"/>
  <c r="AC23" i="1"/>
  <c r="AC25" i="1"/>
  <c r="AC27" i="1"/>
  <c r="AC11" i="1"/>
  <c r="AC7" i="1"/>
  <c r="AC14" i="1"/>
  <c r="AC28" i="1"/>
  <c r="AC12" i="1"/>
  <c r="AC30" i="1"/>
  <c r="AC29" i="1"/>
  <c r="AC13" i="1"/>
  <c r="AC31" i="1"/>
  <c r="AC15" i="1"/>
  <c r="AC32" i="1"/>
  <c r="AC16" i="1"/>
  <c r="AC33" i="1"/>
  <c r="AC17" i="1"/>
  <c r="AC21" i="1"/>
  <c r="AC26" i="1"/>
  <c r="AC24" i="1"/>
  <c r="AC18" i="1"/>
  <c r="AC9" i="1"/>
  <c r="AC34" i="1"/>
  <c r="AC10" i="1"/>
  <c r="AC20" i="1"/>
  <c r="AC8" i="1"/>
  <c r="AC5" i="1"/>
  <c r="AD36" i="1" l="1"/>
  <c r="AC60" i="1"/>
  <c r="AC58" i="1"/>
  <c r="AC50" i="1"/>
  <c r="AC64" i="1"/>
  <c r="AC66" i="1"/>
  <c r="AC61" i="1"/>
  <c r="AC62" i="1"/>
  <c r="AC46" i="1"/>
  <c r="AC39" i="1"/>
  <c r="AC41" i="1"/>
  <c r="AC65" i="1"/>
  <c r="AC63" i="1"/>
  <c r="AC56" i="1"/>
  <c r="AC40" i="1"/>
  <c r="AC52" i="1"/>
  <c r="AC47" i="1"/>
  <c r="AC42" i="1"/>
  <c r="AC59" i="1"/>
  <c r="AC48" i="1"/>
  <c r="AC55" i="1"/>
  <c r="AC53" i="1"/>
  <c r="AC43" i="1"/>
  <c r="AC45" i="1"/>
  <c r="AC67" i="1"/>
  <c r="AC57" i="1"/>
  <c r="AC54" i="1"/>
  <c r="AC51" i="1"/>
  <c r="AC38" i="1"/>
  <c r="AC44" i="1"/>
  <c r="AC49" i="1"/>
  <c r="AC37" i="1"/>
  <c r="AC68" i="1"/>
  <c r="AB71" i="1"/>
  <c r="AB86" i="1"/>
  <c r="AB90" i="1"/>
  <c r="AB79" i="1"/>
  <c r="AB70" i="1"/>
  <c r="AB74" i="1"/>
  <c r="AB91" i="1"/>
  <c r="AB80" i="1"/>
  <c r="AB97" i="1"/>
  <c r="AB92" i="1"/>
  <c r="AB81" i="1"/>
  <c r="AB87" i="1"/>
  <c r="AB76" i="1"/>
  <c r="AB98" i="1"/>
  <c r="AB93" i="1"/>
  <c r="AB82" i="1"/>
  <c r="AB85" i="1"/>
  <c r="AB88" i="1"/>
  <c r="AB99" i="1"/>
  <c r="AB94" i="1"/>
  <c r="AB89" i="1"/>
  <c r="AB95" i="1"/>
  <c r="AB77" i="1"/>
  <c r="AB78" i="1"/>
  <c r="AB84" i="1"/>
  <c r="AB69" i="1"/>
  <c r="AB83" i="1"/>
  <c r="AB73" i="1"/>
  <c r="AB72" i="1"/>
  <c r="AB96" i="1"/>
  <c r="AB75" i="1"/>
  <c r="AE4" i="1"/>
  <c r="AE6" i="1" s="1"/>
  <c r="AD20" i="1"/>
  <c r="AD23" i="1"/>
  <c r="AD24" i="1"/>
  <c r="AD26" i="1"/>
  <c r="AD28" i="1"/>
  <c r="AD12" i="1"/>
  <c r="AD29" i="1"/>
  <c r="AD13" i="1"/>
  <c r="AD15" i="1"/>
  <c r="AD30" i="1"/>
  <c r="AD14" i="1"/>
  <c r="AD31" i="1"/>
  <c r="AD32" i="1"/>
  <c r="AD16" i="1"/>
  <c r="AD33" i="1"/>
  <c r="AD17" i="1"/>
  <c r="AD18" i="1"/>
  <c r="AD34" i="1"/>
  <c r="AD27" i="1"/>
  <c r="AD19" i="1"/>
  <c r="AD7" i="1"/>
  <c r="AD9" i="1"/>
  <c r="AD10" i="1"/>
  <c r="AD21" i="1"/>
  <c r="AD22" i="1"/>
  <c r="AD25" i="1"/>
  <c r="AD35" i="1"/>
  <c r="AD11" i="1"/>
  <c r="AD5" i="1"/>
  <c r="AD8" i="1"/>
  <c r="AD68" i="1" l="1"/>
  <c r="AC87" i="1"/>
  <c r="AC74" i="1"/>
  <c r="AC71" i="1"/>
  <c r="AC96" i="1"/>
  <c r="AC85" i="1"/>
  <c r="AC92" i="1"/>
  <c r="AC81" i="1"/>
  <c r="AC76" i="1"/>
  <c r="AC98" i="1"/>
  <c r="AC93" i="1"/>
  <c r="AC82" i="1"/>
  <c r="AC88" i="1"/>
  <c r="AC77" i="1"/>
  <c r="AC86" i="1"/>
  <c r="AC99" i="1"/>
  <c r="AC94" i="1"/>
  <c r="AC89" i="1"/>
  <c r="AC95" i="1"/>
  <c r="AC90" i="1"/>
  <c r="AC78" i="1"/>
  <c r="AC80" i="1"/>
  <c r="AC79" i="1"/>
  <c r="AC72" i="1"/>
  <c r="AC97" i="1"/>
  <c r="AC84" i="1"/>
  <c r="AC69" i="1"/>
  <c r="AC70" i="1"/>
  <c r="AC83" i="1"/>
  <c r="AC73" i="1"/>
  <c r="AC91" i="1"/>
  <c r="AC75" i="1"/>
  <c r="AE36" i="1"/>
  <c r="AD61" i="1"/>
  <c r="AD64" i="1"/>
  <c r="AD51" i="1"/>
  <c r="AD52" i="1"/>
  <c r="AD60" i="1"/>
  <c r="AD66" i="1"/>
  <c r="AD55" i="1"/>
  <c r="AD67" i="1"/>
  <c r="AD65" i="1"/>
  <c r="AD63" i="1"/>
  <c r="AD56" i="1"/>
  <c r="AD40" i="1"/>
  <c r="AD41" i="1"/>
  <c r="AD47" i="1"/>
  <c r="AD42" i="1"/>
  <c r="AD59" i="1"/>
  <c r="AD48" i="1"/>
  <c r="AD53" i="1"/>
  <c r="AD43" i="1"/>
  <c r="AD49" i="1"/>
  <c r="AD57" i="1"/>
  <c r="AD54" i="1"/>
  <c r="AD38" i="1"/>
  <c r="AD62" i="1"/>
  <c r="AD39" i="1"/>
  <c r="AD46" i="1"/>
  <c r="AD44" i="1"/>
  <c r="AD58" i="1"/>
  <c r="AD45" i="1"/>
  <c r="AD50" i="1"/>
  <c r="AD37" i="1"/>
  <c r="AF4" i="1"/>
  <c r="AF6" i="1" s="1"/>
  <c r="AE21" i="1"/>
  <c r="AE24" i="1"/>
  <c r="AE25" i="1"/>
  <c r="AE27" i="1"/>
  <c r="AE29" i="1"/>
  <c r="AE13" i="1"/>
  <c r="AE32" i="1"/>
  <c r="AE16" i="1"/>
  <c r="AE30" i="1"/>
  <c r="AE14" i="1"/>
  <c r="AE31" i="1"/>
  <c r="AE15" i="1"/>
  <c r="AE33" i="1"/>
  <c r="AE17" i="1"/>
  <c r="AE19" i="1"/>
  <c r="AE34" i="1"/>
  <c r="AE18" i="1"/>
  <c r="AE35" i="1"/>
  <c r="AE28" i="1"/>
  <c r="AE20" i="1"/>
  <c r="AE26" i="1"/>
  <c r="AE22" i="1"/>
  <c r="AE23" i="1"/>
  <c r="AE12" i="1"/>
  <c r="AE9" i="1"/>
  <c r="AE11" i="1"/>
  <c r="AE7" i="1"/>
  <c r="AE10" i="1"/>
  <c r="AE8" i="1"/>
  <c r="AE5" i="1"/>
  <c r="AF36" i="1" l="1"/>
  <c r="AE62" i="1"/>
  <c r="AE52" i="1"/>
  <c r="AE59" i="1"/>
  <c r="AE53" i="1"/>
  <c r="AE66" i="1"/>
  <c r="AE61" i="1"/>
  <c r="AE67" i="1"/>
  <c r="AE56" i="1"/>
  <c r="AE64" i="1"/>
  <c r="AE41" i="1"/>
  <c r="AE47" i="1"/>
  <c r="AE42" i="1"/>
  <c r="AE60" i="1"/>
  <c r="AE48" i="1"/>
  <c r="AE43" i="1"/>
  <c r="AE55" i="1"/>
  <c r="AE49" i="1"/>
  <c r="AE44" i="1"/>
  <c r="AE51" i="1"/>
  <c r="AE38" i="1"/>
  <c r="AE46" i="1"/>
  <c r="AE39" i="1"/>
  <c r="AE65" i="1"/>
  <c r="AE63" i="1"/>
  <c r="AE40" i="1"/>
  <c r="AE45" i="1"/>
  <c r="AE54" i="1"/>
  <c r="AE58" i="1"/>
  <c r="AE50" i="1"/>
  <c r="AE57" i="1"/>
  <c r="AE37" i="1"/>
  <c r="AE68" i="1"/>
  <c r="AD88" i="1"/>
  <c r="AD72" i="1"/>
  <c r="AD96" i="1"/>
  <c r="AD85" i="1"/>
  <c r="AD91" i="1"/>
  <c r="AD80" i="1"/>
  <c r="AD97" i="1"/>
  <c r="AD86" i="1"/>
  <c r="AD76" i="1"/>
  <c r="AD98" i="1"/>
  <c r="AD87" i="1"/>
  <c r="AD93" i="1"/>
  <c r="AD82" i="1"/>
  <c r="AD77" i="1"/>
  <c r="AD99" i="1"/>
  <c r="AD95" i="1"/>
  <c r="AD94" i="1"/>
  <c r="AD89" i="1"/>
  <c r="AD90" i="1"/>
  <c r="AD78" i="1"/>
  <c r="AD71" i="1"/>
  <c r="AD79" i="1"/>
  <c r="AD75" i="1"/>
  <c r="AD73" i="1"/>
  <c r="AD81" i="1"/>
  <c r="AD84" i="1"/>
  <c r="AD69" i="1"/>
  <c r="AD70" i="1"/>
  <c r="AD74" i="1"/>
  <c r="AD92" i="1"/>
  <c r="AD83" i="1"/>
  <c r="AG4" i="1"/>
  <c r="AG6" i="1" s="1"/>
  <c r="AF22" i="1"/>
  <c r="AF25" i="1"/>
  <c r="AF26" i="1"/>
  <c r="AF28" i="1"/>
  <c r="AF30" i="1"/>
  <c r="AF14" i="1"/>
  <c r="AF31" i="1"/>
  <c r="AF15" i="1"/>
  <c r="AF33" i="1"/>
  <c r="AF17" i="1"/>
  <c r="AF32" i="1"/>
  <c r="AF16" i="1"/>
  <c r="AF34" i="1"/>
  <c r="AF18" i="1"/>
  <c r="AF35" i="1"/>
  <c r="AF19" i="1"/>
  <c r="AF20" i="1"/>
  <c r="AF29" i="1"/>
  <c r="AF23" i="1"/>
  <c r="AF10" i="1"/>
  <c r="AF24" i="1"/>
  <c r="AF27" i="1"/>
  <c r="AF9" i="1"/>
  <c r="AF13" i="1"/>
  <c r="AF11" i="1"/>
  <c r="AF12" i="1"/>
  <c r="AF21" i="1"/>
  <c r="AF7" i="1"/>
  <c r="AF5" i="1"/>
  <c r="AF8" i="1"/>
  <c r="AF68" i="1" l="1"/>
  <c r="AE89" i="1"/>
  <c r="AE73" i="1"/>
  <c r="AE91" i="1"/>
  <c r="AE80" i="1"/>
  <c r="AE75" i="1"/>
  <c r="AE92" i="1"/>
  <c r="AE81" i="1"/>
  <c r="AE98" i="1"/>
  <c r="AE87" i="1"/>
  <c r="AE93" i="1"/>
  <c r="AE82" i="1"/>
  <c r="AE77" i="1"/>
  <c r="AE99" i="1"/>
  <c r="AE88" i="1"/>
  <c r="AE94" i="1"/>
  <c r="AE83" i="1"/>
  <c r="AE72" i="1"/>
  <c r="AE86" i="1"/>
  <c r="AE95" i="1"/>
  <c r="AE90" i="1"/>
  <c r="AE78" i="1"/>
  <c r="AE79" i="1"/>
  <c r="AE76" i="1"/>
  <c r="AE74" i="1"/>
  <c r="AE96" i="1"/>
  <c r="AE70" i="1"/>
  <c r="AE85" i="1"/>
  <c r="AE97" i="1"/>
  <c r="AE84" i="1"/>
  <c r="AE69" i="1"/>
  <c r="AE71" i="1"/>
  <c r="AG36" i="1"/>
  <c r="AF63" i="1"/>
  <c r="AF59" i="1"/>
  <c r="AF53" i="1"/>
  <c r="AF65" i="1"/>
  <c r="AF54" i="1"/>
  <c r="AF61" i="1"/>
  <c r="AF67" i="1"/>
  <c r="AF62" i="1"/>
  <c r="AF47" i="1"/>
  <c r="AF60" i="1"/>
  <c r="AF52" i="1"/>
  <c r="AF42" i="1"/>
  <c r="AF48" i="1"/>
  <c r="AF43" i="1"/>
  <c r="AF55" i="1"/>
  <c r="AF49" i="1"/>
  <c r="AF44" i="1"/>
  <c r="AF58" i="1"/>
  <c r="AF46" i="1"/>
  <c r="AF39" i="1"/>
  <c r="AF40" i="1"/>
  <c r="AF66" i="1"/>
  <c r="AF64" i="1"/>
  <c r="AF56" i="1"/>
  <c r="AF41" i="1"/>
  <c r="AF50" i="1"/>
  <c r="AF38" i="1"/>
  <c r="AF57" i="1"/>
  <c r="AF37" i="1"/>
  <c r="AF51" i="1"/>
  <c r="AF45" i="1"/>
  <c r="AH4" i="1"/>
  <c r="AH6" i="1" s="1"/>
  <c r="AG23" i="1"/>
  <c r="AG26" i="1"/>
  <c r="AG27" i="1"/>
  <c r="AG29" i="1"/>
  <c r="AG13" i="1"/>
  <c r="AG31" i="1"/>
  <c r="AG15" i="1"/>
  <c r="AG32" i="1"/>
  <c r="AG16" i="1"/>
  <c r="AG33" i="1"/>
  <c r="AG17" i="1"/>
  <c r="AG34" i="1"/>
  <c r="AG18" i="1"/>
  <c r="AG35" i="1"/>
  <c r="AG19" i="1"/>
  <c r="AG21" i="1"/>
  <c r="AG20" i="1"/>
  <c r="AG14" i="1"/>
  <c r="AG24" i="1"/>
  <c r="AG28" i="1"/>
  <c r="AG30" i="1"/>
  <c r="AG9" i="1"/>
  <c r="AG10" i="1"/>
  <c r="AG11" i="1"/>
  <c r="AG12" i="1"/>
  <c r="AG22" i="1"/>
  <c r="AG25" i="1"/>
  <c r="AG8" i="1"/>
  <c r="AG7" i="1"/>
  <c r="AG5" i="1"/>
  <c r="AH36" i="1" l="1"/>
  <c r="AG64" i="1"/>
  <c r="AG65" i="1"/>
  <c r="AG54" i="1"/>
  <c r="AG61" i="1"/>
  <c r="AG67" i="1"/>
  <c r="AG56" i="1"/>
  <c r="AG62" i="1"/>
  <c r="AG60" i="1"/>
  <c r="AG52" i="1"/>
  <c r="AG42" i="1"/>
  <c r="AG48" i="1"/>
  <c r="AG43" i="1"/>
  <c r="AG59" i="1"/>
  <c r="AG55" i="1"/>
  <c r="AG53" i="1"/>
  <c r="AG49" i="1"/>
  <c r="AG44" i="1"/>
  <c r="AG58" i="1"/>
  <c r="AG50" i="1"/>
  <c r="AG40" i="1"/>
  <c r="AG66" i="1"/>
  <c r="AG63" i="1"/>
  <c r="AG41" i="1"/>
  <c r="AG57" i="1"/>
  <c r="AG46" i="1"/>
  <c r="AG39" i="1"/>
  <c r="AG38" i="1"/>
  <c r="AG51" i="1"/>
  <c r="AG47" i="1"/>
  <c r="AG37" i="1"/>
  <c r="AG45" i="1"/>
  <c r="AG68" i="1"/>
  <c r="AF90" i="1"/>
  <c r="AF74" i="1"/>
  <c r="AF75" i="1"/>
  <c r="AF97" i="1"/>
  <c r="AF86" i="1"/>
  <c r="AF93" i="1"/>
  <c r="AF82" i="1"/>
  <c r="AF77" i="1"/>
  <c r="AF99" i="1"/>
  <c r="AF88" i="1"/>
  <c r="AF94" i="1"/>
  <c r="AF83" i="1"/>
  <c r="AF72" i="1"/>
  <c r="AF78" i="1"/>
  <c r="AF69" i="1"/>
  <c r="AF87" i="1"/>
  <c r="AF89" i="1"/>
  <c r="AF95" i="1"/>
  <c r="AF79" i="1"/>
  <c r="AF80" i="1"/>
  <c r="AF76" i="1"/>
  <c r="AF73" i="1"/>
  <c r="AF96" i="1"/>
  <c r="AF91" i="1"/>
  <c r="AF81" i="1"/>
  <c r="AF85" i="1"/>
  <c r="AF98" i="1"/>
  <c r="AF70" i="1"/>
  <c r="AF92" i="1"/>
  <c r="AF84" i="1"/>
  <c r="AF71" i="1"/>
  <c r="AI4" i="1"/>
  <c r="AI6" i="1" s="1"/>
  <c r="AH24" i="1"/>
  <c r="AH25" i="1"/>
  <c r="AH27" i="1"/>
  <c r="AH28" i="1"/>
  <c r="AH30" i="1"/>
  <c r="AH14" i="1"/>
  <c r="AH32" i="1"/>
  <c r="AH16" i="1"/>
  <c r="AH35" i="1"/>
  <c r="AH19" i="1"/>
  <c r="AH33" i="1"/>
  <c r="AH17" i="1"/>
  <c r="AH34" i="1"/>
  <c r="AH18" i="1"/>
  <c r="AH8" i="1"/>
  <c r="AH20" i="1"/>
  <c r="AH22" i="1"/>
  <c r="AH21" i="1"/>
  <c r="AH9" i="1"/>
  <c r="AH12" i="1"/>
  <c r="AH26" i="1"/>
  <c r="AH15" i="1"/>
  <c r="AH7" i="1"/>
  <c r="AH10" i="1"/>
  <c r="AH29" i="1"/>
  <c r="AH11" i="1"/>
  <c r="AH13" i="1"/>
  <c r="AH23" i="1"/>
  <c r="AH31" i="1"/>
  <c r="AH5" i="1"/>
  <c r="AH68" i="1" l="1"/>
  <c r="AG91" i="1"/>
  <c r="AG75" i="1"/>
  <c r="AG99" i="1"/>
  <c r="AG97" i="1"/>
  <c r="AG86" i="1"/>
  <c r="AG92" i="1"/>
  <c r="AG81" i="1"/>
  <c r="AG98" i="1"/>
  <c r="AG87" i="1"/>
  <c r="AG77" i="1"/>
  <c r="AG88" i="1"/>
  <c r="AG94" i="1"/>
  <c r="AG83" i="1"/>
  <c r="AG72" i="1"/>
  <c r="AG78" i="1"/>
  <c r="AG69" i="1"/>
  <c r="AG89" i="1"/>
  <c r="AG96" i="1"/>
  <c r="AG95" i="1"/>
  <c r="AG90" i="1"/>
  <c r="AG79" i="1"/>
  <c r="AG80" i="1"/>
  <c r="AG76" i="1"/>
  <c r="AG73" i="1"/>
  <c r="AG74" i="1"/>
  <c r="AG85" i="1"/>
  <c r="AG93" i="1"/>
  <c r="AG82" i="1"/>
  <c r="AG70" i="1"/>
  <c r="AG84" i="1"/>
  <c r="AG71" i="1"/>
  <c r="AI36" i="1"/>
  <c r="AH65" i="1"/>
  <c r="AH60" i="1"/>
  <c r="AH67" i="1"/>
  <c r="AH56" i="1"/>
  <c r="AH62" i="1"/>
  <c r="AH57" i="1"/>
  <c r="AH61" i="1"/>
  <c r="AH48" i="1"/>
  <c r="AH43" i="1"/>
  <c r="AH59" i="1"/>
  <c r="AH55" i="1"/>
  <c r="AH53" i="1"/>
  <c r="AH49" i="1"/>
  <c r="AH44" i="1"/>
  <c r="AH58" i="1"/>
  <c r="AH50" i="1"/>
  <c r="AH45" i="1"/>
  <c r="AH66" i="1"/>
  <c r="AH63" i="1"/>
  <c r="AH41" i="1"/>
  <c r="AH64" i="1"/>
  <c r="AH47" i="1"/>
  <c r="AH46" i="1"/>
  <c r="AH37" i="1"/>
  <c r="AH42" i="1"/>
  <c r="AH54" i="1"/>
  <c r="AH39" i="1"/>
  <c r="AH51" i="1"/>
  <c r="AH38" i="1"/>
  <c r="AH52" i="1"/>
  <c r="AH40" i="1"/>
  <c r="AJ4" i="1"/>
  <c r="AJ6" i="1" s="1"/>
  <c r="AI25" i="1"/>
  <c r="AI9" i="1"/>
  <c r="AI26" i="1"/>
  <c r="AI28" i="1"/>
  <c r="AI29" i="1"/>
  <c r="AI31" i="1"/>
  <c r="AI15" i="1"/>
  <c r="AI33" i="1"/>
  <c r="AI17" i="1"/>
  <c r="AI20" i="1"/>
  <c r="AI34" i="1"/>
  <c r="AI18" i="1"/>
  <c r="AI8" i="1"/>
  <c r="AI35" i="1"/>
  <c r="AI19" i="1"/>
  <c r="AI21" i="1"/>
  <c r="AI22" i="1"/>
  <c r="AI23" i="1"/>
  <c r="AI24" i="1"/>
  <c r="AI11" i="1"/>
  <c r="AI30" i="1"/>
  <c r="AI14" i="1"/>
  <c r="AI32" i="1"/>
  <c r="AI27" i="1"/>
  <c r="AI13" i="1"/>
  <c r="AI10" i="1"/>
  <c r="AI12" i="1"/>
  <c r="AI16" i="1"/>
  <c r="AI7" i="1"/>
  <c r="AI5" i="1"/>
  <c r="AJ36" i="1" l="1"/>
  <c r="AI66" i="1"/>
  <c r="AI60" i="1"/>
  <c r="AI55" i="1"/>
  <c r="AI62" i="1"/>
  <c r="AI63" i="1"/>
  <c r="AI48" i="1"/>
  <c r="AI43" i="1"/>
  <c r="AI59" i="1"/>
  <c r="AI53" i="1"/>
  <c r="AI49" i="1"/>
  <c r="AI44" i="1"/>
  <c r="AI58" i="1"/>
  <c r="AI50" i="1"/>
  <c r="AI45" i="1"/>
  <c r="AI37" i="1"/>
  <c r="AI67" i="1"/>
  <c r="AI64" i="1"/>
  <c r="AI47" i="1"/>
  <c r="AI61" i="1"/>
  <c r="AI65" i="1"/>
  <c r="AI56" i="1"/>
  <c r="AI52" i="1"/>
  <c r="AI42" i="1"/>
  <c r="AI46" i="1"/>
  <c r="AI41" i="1"/>
  <c r="AI39" i="1"/>
  <c r="AI51" i="1"/>
  <c r="AI54" i="1"/>
  <c r="AI57" i="1"/>
  <c r="AI40" i="1"/>
  <c r="AI38" i="1"/>
  <c r="AI68" i="1"/>
  <c r="AH92" i="1"/>
  <c r="AH76" i="1"/>
  <c r="AH81" i="1"/>
  <c r="AH93" i="1"/>
  <c r="AH82" i="1"/>
  <c r="AH88" i="1"/>
  <c r="AH99" i="1"/>
  <c r="AH94" i="1"/>
  <c r="AH83" i="1"/>
  <c r="AH72" i="1"/>
  <c r="AH78" i="1"/>
  <c r="AH69" i="1"/>
  <c r="AH89" i="1"/>
  <c r="AH95" i="1"/>
  <c r="AH84" i="1"/>
  <c r="AH73" i="1"/>
  <c r="AH87" i="1"/>
  <c r="AH90" i="1"/>
  <c r="AH79" i="1"/>
  <c r="AH80" i="1"/>
  <c r="AH77" i="1"/>
  <c r="AH74" i="1"/>
  <c r="AH96" i="1"/>
  <c r="AH91" i="1"/>
  <c r="AH75" i="1"/>
  <c r="AH98" i="1"/>
  <c r="AH86" i="1"/>
  <c r="AH70" i="1"/>
  <c r="AH85" i="1"/>
  <c r="AH97" i="1"/>
  <c r="AH71" i="1"/>
  <c r="AK4" i="1"/>
  <c r="AK6" i="1" s="1"/>
  <c r="AJ26" i="1"/>
  <c r="AJ10" i="1"/>
  <c r="AJ27" i="1"/>
  <c r="AJ29" i="1"/>
  <c r="AJ13" i="1"/>
  <c r="AJ30" i="1"/>
  <c r="AJ14" i="1"/>
  <c r="AJ32" i="1"/>
  <c r="AJ16" i="1"/>
  <c r="AJ34" i="1"/>
  <c r="AJ18" i="1"/>
  <c r="AJ35" i="1"/>
  <c r="AJ19" i="1"/>
  <c r="AJ20" i="1"/>
  <c r="AJ21" i="1"/>
  <c r="AJ22" i="1"/>
  <c r="AJ23" i="1"/>
  <c r="AJ24" i="1"/>
  <c r="AJ31" i="1"/>
  <c r="AJ28" i="1"/>
  <c r="AJ17" i="1"/>
  <c r="AJ11" i="1"/>
  <c r="AJ25" i="1"/>
  <c r="AJ15" i="1"/>
  <c r="AJ12" i="1"/>
  <c r="AJ33" i="1"/>
  <c r="AJ9" i="1"/>
  <c r="AJ5" i="1"/>
  <c r="AJ8" i="1"/>
  <c r="AJ7" i="1"/>
  <c r="AJ68" i="1" l="1"/>
  <c r="AI93" i="1"/>
  <c r="AI77" i="1"/>
  <c r="AI92" i="1"/>
  <c r="AI98" i="1"/>
  <c r="AI87" i="1"/>
  <c r="AI76" i="1"/>
  <c r="AI99" i="1"/>
  <c r="AI94" i="1"/>
  <c r="AI83" i="1"/>
  <c r="AI72" i="1"/>
  <c r="AI78" i="1"/>
  <c r="AI69" i="1"/>
  <c r="AI89" i="1"/>
  <c r="AI95" i="1"/>
  <c r="AI84" i="1"/>
  <c r="AI73" i="1"/>
  <c r="AI79" i="1"/>
  <c r="AI70" i="1"/>
  <c r="AI91" i="1"/>
  <c r="AI88" i="1"/>
  <c r="AI90" i="1"/>
  <c r="AI80" i="1"/>
  <c r="AI74" i="1"/>
  <c r="AI96" i="1"/>
  <c r="AI75" i="1"/>
  <c r="AI81" i="1"/>
  <c r="AI82" i="1"/>
  <c r="AI86" i="1"/>
  <c r="AI97" i="1"/>
  <c r="AI85" i="1"/>
  <c r="AI71" i="1"/>
  <c r="AK36" i="1"/>
  <c r="AJ67" i="1"/>
  <c r="AJ55" i="1"/>
  <c r="AJ66" i="1"/>
  <c r="AJ62" i="1"/>
  <c r="AJ57" i="1"/>
  <c r="AJ63" i="1"/>
  <c r="AJ43" i="1"/>
  <c r="AJ59" i="1"/>
  <c r="AJ53" i="1"/>
  <c r="AJ49" i="1"/>
  <c r="AJ44" i="1"/>
  <c r="AJ58" i="1"/>
  <c r="AJ37" i="1"/>
  <c r="AJ50" i="1"/>
  <c r="AJ45" i="1"/>
  <c r="AJ51" i="1"/>
  <c r="AJ38" i="1"/>
  <c r="AJ65" i="1"/>
  <c r="AJ56" i="1"/>
  <c r="AJ52" i="1"/>
  <c r="AJ42" i="1"/>
  <c r="AJ61" i="1"/>
  <c r="AJ60" i="1"/>
  <c r="AJ39" i="1"/>
  <c r="AJ48" i="1"/>
  <c r="AJ40" i="1"/>
  <c r="AJ54" i="1"/>
  <c r="AJ46" i="1"/>
  <c r="AJ47" i="1"/>
  <c r="AJ41" i="1"/>
  <c r="AJ64" i="1"/>
  <c r="AL4" i="1"/>
  <c r="AL6" i="1" s="1"/>
  <c r="AK27" i="1"/>
  <c r="AK11" i="1"/>
  <c r="AK28" i="1"/>
  <c r="AK30" i="1"/>
  <c r="AK14" i="1"/>
  <c r="AK31" i="1"/>
  <c r="AK15" i="1"/>
  <c r="AK33" i="1"/>
  <c r="AK17" i="1"/>
  <c r="AK35" i="1"/>
  <c r="AK19" i="1"/>
  <c r="AK20" i="1"/>
  <c r="AK22" i="1"/>
  <c r="AK21" i="1"/>
  <c r="AK23" i="1"/>
  <c r="AK24" i="1"/>
  <c r="AK9" i="1"/>
  <c r="AK25" i="1"/>
  <c r="AK26" i="1"/>
  <c r="AK18" i="1"/>
  <c r="AK32" i="1"/>
  <c r="AK10" i="1"/>
  <c r="AK12" i="1"/>
  <c r="AK34" i="1"/>
  <c r="AK16" i="1"/>
  <c r="AK13" i="1"/>
  <c r="AK29" i="1"/>
  <c r="AK7" i="1"/>
  <c r="AK8" i="1"/>
  <c r="AK5" i="1"/>
  <c r="AL36" i="1" l="1"/>
  <c r="AK66" i="1"/>
  <c r="AK42" i="1"/>
  <c r="AK61" i="1"/>
  <c r="AK57" i="1"/>
  <c r="AK63" i="1"/>
  <c r="AK58" i="1"/>
  <c r="AK59" i="1"/>
  <c r="AK49" i="1"/>
  <c r="AK44" i="1"/>
  <c r="AK53" i="1"/>
  <c r="AK55" i="1"/>
  <c r="AK50" i="1"/>
  <c r="AK45" i="1"/>
  <c r="AK37" i="1"/>
  <c r="AK51" i="1"/>
  <c r="AK38" i="1"/>
  <c r="AK54" i="1"/>
  <c r="AK46" i="1"/>
  <c r="AK39" i="1"/>
  <c r="AK62" i="1"/>
  <c r="AK60" i="1"/>
  <c r="AK48" i="1"/>
  <c r="AK67" i="1"/>
  <c r="AK56" i="1"/>
  <c r="AK41" i="1"/>
  <c r="AK40" i="1"/>
  <c r="AK65" i="1"/>
  <c r="AK47" i="1"/>
  <c r="AK52" i="1"/>
  <c r="AK43" i="1"/>
  <c r="AK64" i="1"/>
  <c r="AK68" i="1"/>
  <c r="AJ94" i="1"/>
  <c r="AJ78" i="1"/>
  <c r="AJ69" i="1"/>
  <c r="AJ98" i="1"/>
  <c r="AJ87" i="1"/>
  <c r="AJ76" i="1"/>
  <c r="AJ82" i="1"/>
  <c r="AJ88" i="1"/>
  <c r="AJ89" i="1"/>
  <c r="AJ95" i="1"/>
  <c r="AJ84" i="1"/>
  <c r="AJ73" i="1"/>
  <c r="AJ79" i="1"/>
  <c r="AJ70" i="1"/>
  <c r="AJ90" i="1"/>
  <c r="AJ97" i="1"/>
  <c r="AJ99" i="1"/>
  <c r="AJ80" i="1"/>
  <c r="AJ74" i="1"/>
  <c r="AJ96" i="1"/>
  <c r="AJ77" i="1"/>
  <c r="AJ75" i="1"/>
  <c r="AJ71" i="1"/>
  <c r="AJ91" i="1"/>
  <c r="AJ81" i="1"/>
  <c r="AJ72" i="1"/>
  <c r="AJ83" i="1"/>
  <c r="AJ93" i="1"/>
  <c r="AJ86" i="1"/>
  <c r="AJ85" i="1"/>
  <c r="AJ92" i="1"/>
  <c r="AM4" i="1"/>
  <c r="AM6" i="1" s="1"/>
  <c r="AL28" i="1"/>
  <c r="AL12" i="1"/>
  <c r="AL29" i="1"/>
  <c r="AL31" i="1"/>
  <c r="AL15" i="1"/>
  <c r="AL32" i="1"/>
  <c r="AL16" i="1"/>
  <c r="AL34" i="1"/>
  <c r="AL18" i="1"/>
  <c r="AL20" i="1"/>
  <c r="AL23" i="1"/>
  <c r="AL21" i="1"/>
  <c r="AL22" i="1"/>
  <c r="AL24" i="1"/>
  <c r="AL10" i="1"/>
  <c r="AL25" i="1"/>
  <c r="AL9" i="1"/>
  <c r="AL26" i="1"/>
  <c r="AL11" i="1"/>
  <c r="AL27" i="1"/>
  <c r="AL30" i="1"/>
  <c r="AL19" i="1"/>
  <c r="AL14" i="1"/>
  <c r="AL17" i="1"/>
  <c r="AL33" i="1"/>
  <c r="AL35" i="1"/>
  <c r="AL13" i="1"/>
  <c r="AL5" i="1"/>
  <c r="AL8" i="1"/>
  <c r="AL7" i="1"/>
  <c r="AL68" i="1" l="1"/>
  <c r="AK95" i="1"/>
  <c r="AK79" i="1"/>
  <c r="AK70" i="1"/>
  <c r="AK82" i="1"/>
  <c r="AK93" i="1"/>
  <c r="AK99" i="1"/>
  <c r="AK83" i="1"/>
  <c r="AK89" i="1"/>
  <c r="AK78" i="1"/>
  <c r="AK69" i="1"/>
  <c r="AK84" i="1"/>
  <c r="AK73" i="1"/>
  <c r="AK90" i="1"/>
  <c r="AK96" i="1"/>
  <c r="AK85" i="1"/>
  <c r="AK74" i="1"/>
  <c r="AK94" i="1"/>
  <c r="AK88" i="1"/>
  <c r="AK80" i="1"/>
  <c r="AK77" i="1"/>
  <c r="AK75" i="1"/>
  <c r="AK71" i="1"/>
  <c r="AK91" i="1"/>
  <c r="AK81" i="1"/>
  <c r="AK76" i="1"/>
  <c r="AK72" i="1"/>
  <c r="AK98" i="1"/>
  <c r="AK87" i="1"/>
  <c r="AK92" i="1"/>
  <c r="AK97" i="1"/>
  <c r="AK86" i="1"/>
  <c r="AM36" i="1"/>
  <c r="AL61" i="1"/>
  <c r="AL43" i="1"/>
  <c r="AL56" i="1"/>
  <c r="AL63" i="1"/>
  <c r="AL64" i="1"/>
  <c r="AL53" i="1"/>
  <c r="AL49" i="1"/>
  <c r="AL55" i="1"/>
  <c r="AL44" i="1"/>
  <c r="AL38" i="1"/>
  <c r="AL58" i="1"/>
  <c r="AL50" i="1"/>
  <c r="AL45" i="1"/>
  <c r="AL37" i="1"/>
  <c r="AL51" i="1"/>
  <c r="AL54" i="1"/>
  <c r="AL46" i="1"/>
  <c r="AL39" i="1"/>
  <c r="AL57" i="1"/>
  <c r="AL40" i="1"/>
  <c r="AL62" i="1"/>
  <c r="AL60" i="1"/>
  <c r="AL48" i="1"/>
  <c r="AL59" i="1"/>
  <c r="AL42" i="1"/>
  <c r="AL67" i="1"/>
  <c r="AL65" i="1"/>
  <c r="AL52" i="1"/>
  <c r="AL47" i="1"/>
  <c r="AL66" i="1"/>
  <c r="AL41" i="1"/>
  <c r="AN4" i="1"/>
  <c r="AN6" i="1" s="1"/>
  <c r="AM29" i="1"/>
  <c r="AM13" i="1"/>
  <c r="AM30" i="1"/>
  <c r="AM32" i="1"/>
  <c r="AM16" i="1"/>
  <c r="AM33" i="1"/>
  <c r="AM17" i="1"/>
  <c r="AM35" i="1"/>
  <c r="AM19" i="1"/>
  <c r="AM21" i="1"/>
  <c r="AM22" i="1"/>
  <c r="AM23" i="1"/>
  <c r="AM24" i="1"/>
  <c r="AM25" i="1"/>
  <c r="AM9" i="1"/>
  <c r="AM11" i="1"/>
  <c r="AM26" i="1"/>
  <c r="AM10" i="1"/>
  <c r="AM27" i="1"/>
  <c r="AM28" i="1"/>
  <c r="AM14" i="1"/>
  <c r="AM20" i="1"/>
  <c r="AM12" i="1"/>
  <c r="AM34" i="1"/>
  <c r="AM15" i="1"/>
  <c r="AM31" i="1"/>
  <c r="AM18" i="1"/>
  <c r="AM7" i="1"/>
  <c r="AM5" i="1"/>
  <c r="AM8" i="1"/>
  <c r="AN36" i="1" l="1"/>
  <c r="AM54" i="1"/>
  <c r="AM56" i="1"/>
  <c r="AM44" i="1"/>
  <c r="AM67" i="1"/>
  <c r="AM63" i="1"/>
  <c r="AM58" i="1"/>
  <c r="AM64" i="1"/>
  <c r="AM55" i="1"/>
  <c r="AM37" i="1"/>
  <c r="AM39" i="1"/>
  <c r="AM50" i="1"/>
  <c r="AM45" i="1"/>
  <c r="AM51" i="1"/>
  <c r="AM38" i="1"/>
  <c r="AM46" i="1"/>
  <c r="AM57" i="1"/>
  <c r="AM40" i="1"/>
  <c r="AM41" i="1"/>
  <c r="AM61" i="1"/>
  <c r="AM59" i="1"/>
  <c r="AM43" i="1"/>
  <c r="AM53" i="1"/>
  <c r="AM42" i="1"/>
  <c r="AM47" i="1"/>
  <c r="AM65" i="1"/>
  <c r="AM49" i="1"/>
  <c r="AM48" i="1"/>
  <c r="AM66" i="1"/>
  <c r="AM52" i="1"/>
  <c r="AM62" i="1"/>
  <c r="AM60" i="1"/>
  <c r="AM68" i="1"/>
  <c r="AL96" i="1"/>
  <c r="AL80" i="1"/>
  <c r="AL93" i="1"/>
  <c r="AL88" i="1"/>
  <c r="AL77" i="1"/>
  <c r="AL94" i="1"/>
  <c r="AL84" i="1"/>
  <c r="AL73" i="1"/>
  <c r="AL95" i="1"/>
  <c r="AL90" i="1"/>
  <c r="AL79" i="1"/>
  <c r="AL70" i="1"/>
  <c r="AL85" i="1"/>
  <c r="AL74" i="1"/>
  <c r="AL92" i="1"/>
  <c r="AL99" i="1"/>
  <c r="AL89" i="1"/>
  <c r="AL75" i="1"/>
  <c r="AL91" i="1"/>
  <c r="AL81" i="1"/>
  <c r="AL78" i="1"/>
  <c r="AL76" i="1"/>
  <c r="AL72" i="1"/>
  <c r="AL82" i="1"/>
  <c r="AL97" i="1"/>
  <c r="AL83" i="1"/>
  <c r="AL87" i="1"/>
  <c r="AL98" i="1"/>
  <c r="AL69" i="1"/>
  <c r="AL86" i="1"/>
  <c r="AL71" i="1"/>
  <c r="AN5" i="1"/>
  <c r="AN30" i="1"/>
  <c r="AN14" i="1"/>
  <c r="AN31" i="1"/>
  <c r="AN33" i="1"/>
  <c r="AN17" i="1"/>
  <c r="AN34" i="1"/>
  <c r="AN18" i="1"/>
  <c r="AN20" i="1"/>
  <c r="AN22" i="1"/>
  <c r="AN25" i="1"/>
  <c r="AN9" i="1"/>
  <c r="AN23" i="1"/>
  <c r="AN24" i="1"/>
  <c r="AN26" i="1"/>
  <c r="AN10" i="1"/>
  <c r="AN27" i="1"/>
  <c r="AN11" i="1"/>
  <c r="AN28" i="1"/>
  <c r="AN12" i="1"/>
  <c r="AN19" i="1"/>
  <c r="AN32" i="1"/>
  <c r="AN13" i="1"/>
  <c r="AN29" i="1"/>
  <c r="AN16" i="1"/>
  <c r="AN15" i="1"/>
  <c r="AN35" i="1"/>
  <c r="AN21" i="1"/>
  <c r="AN8" i="1"/>
  <c r="AN7" i="1"/>
  <c r="AN68" i="1" l="1"/>
  <c r="AM97" i="1"/>
  <c r="AM81" i="1"/>
  <c r="AM88" i="1"/>
  <c r="AM77" i="1"/>
  <c r="AM99" i="1"/>
  <c r="AM83" i="1"/>
  <c r="AM72" i="1"/>
  <c r="AM89" i="1"/>
  <c r="AM95" i="1"/>
  <c r="AM90" i="1"/>
  <c r="AM79" i="1"/>
  <c r="AM70" i="1"/>
  <c r="AM85" i="1"/>
  <c r="AM74" i="1"/>
  <c r="AM96" i="1"/>
  <c r="AM91" i="1"/>
  <c r="AM80" i="1"/>
  <c r="AM98" i="1"/>
  <c r="AM75" i="1"/>
  <c r="AM78" i="1"/>
  <c r="AM76" i="1"/>
  <c r="AM73" i="1"/>
  <c r="AM82" i="1"/>
  <c r="AM92" i="1"/>
  <c r="AM84" i="1"/>
  <c r="AM87" i="1"/>
  <c r="AM94" i="1"/>
  <c r="AM93" i="1"/>
  <c r="AM86" i="1"/>
  <c r="AM69" i="1"/>
  <c r="AM71" i="1"/>
  <c r="AN37" i="1"/>
  <c r="AN55" i="1"/>
  <c r="AN67" i="1"/>
  <c r="AN45" i="1"/>
  <c r="AN62" i="1"/>
  <c r="AN58" i="1"/>
  <c r="AN64" i="1"/>
  <c r="AN59" i="1"/>
  <c r="AN53" i="1"/>
  <c r="AN44" i="1"/>
  <c r="AN50" i="1"/>
  <c r="AN38" i="1"/>
  <c r="AN51" i="1"/>
  <c r="AN46" i="1"/>
  <c r="AN39" i="1"/>
  <c r="AN57" i="1"/>
  <c r="AN54" i="1"/>
  <c r="AN40" i="1"/>
  <c r="AN41" i="1"/>
  <c r="AN47" i="1"/>
  <c r="AN43" i="1"/>
  <c r="AN49" i="1"/>
  <c r="AN56" i="1"/>
  <c r="AN63" i="1"/>
  <c r="AN42" i="1"/>
  <c r="AN60" i="1"/>
  <c r="AN66" i="1"/>
  <c r="AN52" i="1"/>
  <c r="AN48" i="1"/>
  <c r="AN65" i="1"/>
  <c r="AN61" i="1"/>
  <c r="AN98" i="1" l="1"/>
  <c r="AN82" i="1"/>
  <c r="AN99" i="1"/>
  <c r="AN83" i="1"/>
  <c r="AN72" i="1"/>
  <c r="AN94" i="1"/>
  <c r="AN84" i="1"/>
  <c r="AN90" i="1"/>
  <c r="AN79" i="1"/>
  <c r="AN70" i="1"/>
  <c r="AN85" i="1"/>
  <c r="AN74" i="1"/>
  <c r="AN96" i="1"/>
  <c r="AN91" i="1"/>
  <c r="AN80" i="1"/>
  <c r="AN86" i="1"/>
  <c r="AN75" i="1"/>
  <c r="AN89" i="1"/>
  <c r="AN95" i="1"/>
  <c r="AN78" i="1"/>
  <c r="AN76" i="1"/>
  <c r="AN81" i="1"/>
  <c r="AN77" i="1"/>
  <c r="AN73" i="1"/>
  <c r="AN97" i="1"/>
  <c r="AN92" i="1"/>
  <c r="AN88" i="1"/>
  <c r="AN93" i="1"/>
  <c r="AN87" i="1"/>
  <c r="AN69" i="1"/>
  <c r="AN71" i="1"/>
</calcChain>
</file>

<file path=xl/sharedStrings.xml><?xml version="1.0" encoding="utf-8"?>
<sst xmlns="http://schemas.openxmlformats.org/spreadsheetml/2006/main" count="143" uniqueCount="84">
  <si>
    <t>プロジェクト名：</t>
  </si>
  <si>
    <t>プロジェクト開始月</t>
    <rPh sb="6" eb="8">
      <t>カイシ</t>
    </rPh>
    <rPh sb="8" eb="9">
      <t>ツキ</t>
    </rPh>
    <phoneticPr fontId="1"/>
  </si>
  <si>
    <t>今日の日付</t>
  </si>
  <si>
    <t>タスク</t>
    <phoneticPr fontId="1"/>
  </si>
  <si>
    <t>詳細</t>
    <rPh sb="0" eb="2">
      <t>ショウサイ</t>
    </rPh>
    <phoneticPr fontId="1"/>
  </si>
  <si>
    <t>担当者</t>
    <rPh sb="0" eb="3">
      <t>タントウシャ</t>
    </rPh>
    <phoneticPr fontId="1"/>
  </si>
  <si>
    <t>開始日</t>
    <rPh sb="0" eb="3">
      <t>カイシビ</t>
    </rPh>
    <phoneticPr fontId="1"/>
  </si>
  <si>
    <t>期日</t>
  </si>
  <si>
    <t>残り日数</t>
  </si>
  <si>
    <t>備考</t>
    <rPh sb="0" eb="2">
      <t>ビコウ</t>
    </rPh>
    <phoneticPr fontId="1"/>
  </si>
  <si>
    <t>フェーズ1</t>
  </si>
  <si>
    <t>プランニング</t>
  </si>
  <si>
    <t>プロジェクト定義</t>
  </si>
  <si>
    <t>クライアントの要件と目標を確認</t>
  </si>
  <si>
    <t>田中さん</t>
  </si>
  <si>
    <t>コンセプト開発</t>
  </si>
  <si>
    <t>コンセプトやアイデアのブレインストーミング</t>
  </si>
  <si>
    <t>プロジェクト計画の作成</t>
  </si>
  <si>
    <t>予算の作成とリソースの割り当て</t>
  </si>
  <si>
    <t>市場調査</t>
  </si>
  <si>
    <t>競合CMの分析</t>
  </si>
  <si>
    <t>フェーズ2</t>
  </si>
  <si>
    <t>プレプロダクション</t>
  </si>
  <si>
    <t>脚本の作成</t>
  </si>
  <si>
    <t>スクリプトの執筆とレビュー</t>
  </si>
  <si>
    <t>高橋さん</t>
  </si>
  <si>
    <t>ストーリーボードの作成</t>
  </si>
  <si>
    <t>ビジュアルシーンの設計</t>
  </si>
  <si>
    <t>キャスティング</t>
  </si>
  <si>
    <t>俳優やナレーターのオーディションと選定</t>
  </si>
  <si>
    <t>スタッフの手配</t>
  </si>
  <si>
    <t>ディレクター、カメラマン、音響技師などのチーム編成</t>
  </si>
  <si>
    <t>スケジュールの確定</t>
  </si>
  <si>
    <t>撮影スケジュールの調整と確定</t>
  </si>
  <si>
    <t>フェーズ3</t>
  </si>
  <si>
    <t>タイトル</t>
  </si>
  <si>
    <t>フェーズ4</t>
  </si>
  <si>
    <t>フェーズ5</t>
  </si>
  <si>
    <t>2024</t>
  </si>
  <si>
    <t>列1</t>
  </si>
  <si>
    <t>2024/1/1</t>
  </si>
  <si>
    <t>元日</t>
  </si>
  <si>
    <t>2024/1/8</t>
  </si>
  <si>
    <t>成人の日</t>
  </si>
  <si>
    <t>2024/2/11</t>
  </si>
  <si>
    <t>建国記念の日</t>
  </si>
  <si>
    <t>2024/2/12</t>
  </si>
  <si>
    <t>振替休日</t>
  </si>
  <si>
    <t>2024/2/23</t>
  </si>
  <si>
    <t>天皇誕生日</t>
  </si>
  <si>
    <t>2024/3/20</t>
  </si>
  <si>
    <t>春分の日</t>
  </si>
  <si>
    <t>2024/4/29</t>
  </si>
  <si>
    <t>昭和の日</t>
  </si>
  <si>
    <t>2024/5/3</t>
  </si>
  <si>
    <t>憲法記念日</t>
  </si>
  <si>
    <t>2024/5/4</t>
  </si>
  <si>
    <t>みどりの日</t>
  </si>
  <si>
    <t>2024/5/5</t>
  </si>
  <si>
    <t>こどもの日</t>
  </si>
  <si>
    <t>2024/5/6</t>
  </si>
  <si>
    <t>2024/7/15</t>
  </si>
  <si>
    <t>海の日</t>
  </si>
  <si>
    <t>2024/8/11</t>
  </si>
  <si>
    <t>山の日</t>
  </si>
  <si>
    <t>2024/8/12</t>
  </si>
  <si>
    <t>2024/9/16</t>
  </si>
  <si>
    <t>敬老の日</t>
  </si>
  <si>
    <t>2024/9/22</t>
  </si>
  <si>
    <t>秋分の日</t>
  </si>
  <si>
    <t>2024/9/23</t>
  </si>
  <si>
    <t>2024/10/14</t>
  </si>
  <si>
    <t>スポーツの日</t>
  </si>
  <si>
    <t>2024/11/3</t>
  </si>
  <si>
    <t>文化の日</t>
  </si>
  <si>
    <t>2024/11/4</t>
  </si>
  <si>
    <t>2024/11/23</t>
  </si>
  <si>
    <t>勤労感謝の日</t>
  </si>
  <si>
    <t>ステータス</t>
    <phoneticPr fontId="1"/>
  </si>
  <si>
    <t>未着手</t>
    <rPh sb="0" eb="3">
      <t>ミチャクシュ</t>
    </rPh>
    <phoneticPr fontId="1"/>
  </si>
  <si>
    <t>作業中</t>
    <rPh sb="0" eb="3">
      <t>サギョウチュウ</t>
    </rPh>
    <phoneticPr fontId="1"/>
  </si>
  <si>
    <t>確認中</t>
    <rPh sb="0" eb="3">
      <t>カクニンチュウ</t>
    </rPh>
    <phoneticPr fontId="1"/>
  </si>
  <si>
    <t>修正中</t>
    <rPh sb="0" eb="3">
      <t>シュウセイチュウ</t>
    </rPh>
    <phoneticPr fontId="1"/>
  </si>
  <si>
    <t>完了</t>
    <rPh sb="0" eb="2">
      <t>カンリョウ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</si>
</sst>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m/d;@"/>
    <numFmt numFmtId="178" formatCode="[$-F800]dddd\,\ mmmm\ dd\,\ yyyy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2E75B5"/>
      </left>
      <right style="thin">
        <color rgb="FF2E75B5"/>
      </right>
      <top style="thin">
        <color rgb="FF2E75B5"/>
      </top>
      <bottom style="thin">
        <color rgb="FF2E75B5"/>
      </bottom>
      <diagonal/>
    </border>
    <border>
      <left style="thin">
        <color rgb="FF2E75B5"/>
      </left>
      <right/>
      <top style="thin">
        <color rgb="FF2E75B5"/>
      </top>
      <bottom style="thin">
        <color rgb="FF2E75B5"/>
      </bottom>
      <diagonal/>
    </border>
    <border>
      <left/>
      <right/>
      <top style="thin">
        <color rgb="FF2E75B5"/>
      </top>
      <bottom style="thin">
        <color rgb="FF2E75B5"/>
      </bottom>
      <diagonal/>
    </border>
    <border>
      <left/>
      <right/>
      <top/>
      <bottom style="medium">
        <color rgb="FF2E75B5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/>
      <right style="thin">
        <color rgb="FF2E75B5"/>
      </right>
      <top style="thin">
        <color rgb="FF2E75B5"/>
      </top>
      <bottom style="thin">
        <color rgb="FF2E75B5"/>
      </bottom>
      <diagonal/>
    </border>
    <border>
      <left style="thin">
        <color rgb="FF2E75B5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56" fontId="0" fillId="0" borderId="5" xfId="0" applyNumberFormat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56" fontId="5" fillId="3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13">
    <dxf>
      <font>
        <color rgb="FF2E75B5"/>
      </font>
      <fill>
        <patternFill>
          <fgColor rgb="FF2E75B5"/>
          <bgColor rgb="FF2E75B5"/>
        </patternFill>
      </fill>
    </dxf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ill>
        <patternFill>
          <bgColor rgb="FFFFD3D3"/>
        </patternFill>
      </fill>
    </dxf>
    <dxf>
      <font>
        <color rgb="FF2E75B5"/>
      </font>
      <fill>
        <patternFill>
          <fgColor rgb="FF2E75B5"/>
          <bgColor rgb="FF2E75B5"/>
        </patternFill>
      </fill>
    </dxf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ill>
        <patternFill>
          <bgColor rgb="FFFFD3D3"/>
        </patternFill>
      </fill>
    </dxf>
    <dxf>
      <font>
        <color rgb="FF2E75B5"/>
      </font>
      <fill>
        <patternFill>
          <fgColor rgb="FF2E75B5"/>
          <bgColor rgb="FF2E75B5"/>
        </patternFill>
      </fill>
    </dxf>
    <dxf>
      <fill>
        <patternFill>
          <bgColor theme="4" tint="0.79998168889431442"/>
        </patternFill>
      </fill>
    </dxf>
    <dxf>
      <fill>
        <patternFill>
          <bgColor rgb="FFFFD3D3"/>
        </patternFill>
      </fill>
    </dxf>
    <dxf>
      <fill>
        <patternFill>
          <bgColor rgb="FFFFD3D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3"/>
        <charset val="128"/>
        <scheme val="minor"/>
      </font>
      <fill>
        <patternFill patternType="solid">
          <fgColor indexed="64"/>
          <bgColor rgb="FF2E75B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2E75B5"/>
      <color rgb="FFADB9CA"/>
      <color rgb="FFDEEAF5"/>
      <color rgb="FFFFD3D3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FCB90-D275-48E6-AD0D-61E369A090AB}" name="祝日" displayName="祝日" ref="A1:B22" totalsRowShown="0" headerRowDxfId="12">
  <autoFilter ref="A1:B22" xr:uid="{881FCB90-D275-48E6-AD0D-61E369A090AB}"/>
  <tableColumns count="2">
    <tableColumn id="1" xr3:uid="{4B704F95-E6C7-4EC9-96F2-F38DFA06A849}" name="2024"/>
    <tableColumn id="2" xr3:uid="{FC5E86E0-26B2-4D2C-9C90-E12126FE57CD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49F2-7E0C-4F92-8046-092BD966C7A2}">
  <sheetPr>
    <pageSetUpPr fitToPage="1"/>
  </sheetPr>
  <dimension ref="B2:AN99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3.58203125" customWidth="1"/>
    <col min="2" max="2" width="27.75" bestFit="1" customWidth="1"/>
    <col min="3" max="3" width="58.83203125" bestFit="1" customWidth="1"/>
    <col min="4" max="5" width="10.25" customWidth="1"/>
    <col min="8" max="8" width="9.33203125" bestFit="1" customWidth="1"/>
    <col min="9" max="9" width="24" customWidth="1"/>
    <col min="10" max="40" width="5" customWidth="1"/>
    <col min="41" max="41" width="3.58203125" customWidth="1"/>
  </cols>
  <sheetData>
    <row r="2" spans="2:40" ht="29" x14ac:dyDescent="0.55000000000000004">
      <c r="B2" s="11" t="s">
        <v>0</v>
      </c>
      <c r="C2" s="11"/>
      <c r="F2" s="12" t="s">
        <v>1</v>
      </c>
      <c r="G2" s="13"/>
      <c r="H2" s="14"/>
      <c r="I2" s="4">
        <v>45474</v>
      </c>
      <c r="J2" s="3"/>
      <c r="L2" s="12" t="s">
        <v>2</v>
      </c>
      <c r="M2" s="13"/>
      <c r="N2" s="14"/>
      <c r="O2" s="15">
        <f ca="1">TODAY()</f>
        <v>45468</v>
      </c>
      <c r="P2" s="16"/>
      <c r="Q2" s="16"/>
    </row>
    <row r="4" spans="2:40" s="1" customFormat="1" x14ac:dyDescent="0.55000000000000004">
      <c r="B4" s="17" t="s">
        <v>3</v>
      </c>
      <c r="C4" s="17" t="s">
        <v>4</v>
      </c>
      <c r="D4" s="17" t="s">
        <v>5</v>
      </c>
      <c r="E4" s="17" t="s">
        <v>78</v>
      </c>
      <c r="F4" s="17" t="s">
        <v>6</v>
      </c>
      <c r="G4" s="17" t="s">
        <v>7</v>
      </c>
      <c r="H4" s="17" t="s">
        <v>8</v>
      </c>
      <c r="I4" s="17" t="s">
        <v>9</v>
      </c>
      <c r="J4" s="5">
        <f>I2</f>
        <v>45474</v>
      </c>
      <c r="K4" s="5">
        <f>J4+1</f>
        <v>45475</v>
      </c>
      <c r="L4" s="5">
        <f t="shared" ref="L4:AN4" si="0">K4+1</f>
        <v>45476</v>
      </c>
      <c r="M4" s="5">
        <f t="shared" si="0"/>
        <v>45477</v>
      </c>
      <c r="N4" s="5">
        <f t="shared" si="0"/>
        <v>45478</v>
      </c>
      <c r="O4" s="5">
        <f t="shared" si="0"/>
        <v>45479</v>
      </c>
      <c r="P4" s="5">
        <f t="shared" si="0"/>
        <v>45480</v>
      </c>
      <c r="Q4" s="5">
        <f t="shared" si="0"/>
        <v>45481</v>
      </c>
      <c r="R4" s="5">
        <f t="shared" si="0"/>
        <v>45482</v>
      </c>
      <c r="S4" s="5">
        <f t="shared" si="0"/>
        <v>45483</v>
      </c>
      <c r="T4" s="5">
        <f t="shared" si="0"/>
        <v>45484</v>
      </c>
      <c r="U4" s="5">
        <f t="shared" si="0"/>
        <v>45485</v>
      </c>
      <c r="V4" s="5">
        <f t="shared" si="0"/>
        <v>45486</v>
      </c>
      <c r="W4" s="5">
        <f t="shared" si="0"/>
        <v>45487</v>
      </c>
      <c r="X4" s="5">
        <f t="shared" si="0"/>
        <v>45488</v>
      </c>
      <c r="Y4" s="5">
        <f t="shared" si="0"/>
        <v>45489</v>
      </c>
      <c r="Z4" s="5">
        <f t="shared" si="0"/>
        <v>45490</v>
      </c>
      <c r="AA4" s="5">
        <f t="shared" si="0"/>
        <v>45491</v>
      </c>
      <c r="AB4" s="5">
        <f t="shared" si="0"/>
        <v>45492</v>
      </c>
      <c r="AC4" s="5">
        <f t="shared" si="0"/>
        <v>45493</v>
      </c>
      <c r="AD4" s="5">
        <f t="shared" si="0"/>
        <v>45494</v>
      </c>
      <c r="AE4" s="5">
        <f t="shared" si="0"/>
        <v>45495</v>
      </c>
      <c r="AF4" s="5">
        <f t="shared" si="0"/>
        <v>45496</v>
      </c>
      <c r="AG4" s="5">
        <f t="shared" si="0"/>
        <v>45497</v>
      </c>
      <c r="AH4" s="5">
        <f t="shared" si="0"/>
        <v>45498</v>
      </c>
      <c r="AI4" s="5">
        <f t="shared" si="0"/>
        <v>45499</v>
      </c>
      <c r="AJ4" s="5">
        <f t="shared" si="0"/>
        <v>45500</v>
      </c>
      <c r="AK4" s="5">
        <f t="shared" si="0"/>
        <v>45501</v>
      </c>
      <c r="AL4" s="5">
        <f t="shared" si="0"/>
        <v>45502</v>
      </c>
      <c r="AM4" s="5">
        <f t="shared" si="0"/>
        <v>45503</v>
      </c>
      <c r="AN4" s="5">
        <f t="shared" si="0"/>
        <v>45504</v>
      </c>
    </row>
    <row r="5" spans="2:40" x14ac:dyDescent="0.55000000000000004">
      <c r="B5" s="17"/>
      <c r="C5" s="17"/>
      <c r="D5" s="17"/>
      <c r="E5" s="17"/>
      <c r="F5" s="17"/>
      <c r="G5" s="17"/>
      <c r="H5" s="17"/>
      <c r="I5" s="17"/>
      <c r="J5" s="6" t="str">
        <f>TEXT(J$4,"aaa")</f>
        <v>月</v>
      </c>
      <c r="K5" s="6" t="str">
        <f t="shared" ref="K5:AN5" si="1">TEXT(K$4,"aaa")</f>
        <v>火</v>
      </c>
      <c r="L5" s="6" t="str">
        <f t="shared" si="1"/>
        <v>水</v>
      </c>
      <c r="M5" s="6" t="str">
        <f t="shared" si="1"/>
        <v>木</v>
      </c>
      <c r="N5" s="6" t="str">
        <f t="shared" si="1"/>
        <v>金</v>
      </c>
      <c r="O5" s="6" t="str">
        <f t="shared" si="1"/>
        <v>土</v>
      </c>
      <c r="P5" s="6" t="str">
        <f t="shared" si="1"/>
        <v>日</v>
      </c>
      <c r="Q5" s="6" t="str">
        <f t="shared" si="1"/>
        <v>月</v>
      </c>
      <c r="R5" s="6" t="str">
        <f t="shared" si="1"/>
        <v>火</v>
      </c>
      <c r="S5" s="6" t="str">
        <f t="shared" si="1"/>
        <v>水</v>
      </c>
      <c r="T5" s="6" t="str">
        <f t="shared" si="1"/>
        <v>木</v>
      </c>
      <c r="U5" s="6" t="str">
        <f t="shared" si="1"/>
        <v>金</v>
      </c>
      <c r="V5" s="6" t="str">
        <f t="shared" si="1"/>
        <v>土</v>
      </c>
      <c r="W5" s="6" t="str">
        <f t="shared" si="1"/>
        <v>日</v>
      </c>
      <c r="X5" s="6" t="str">
        <f t="shared" si="1"/>
        <v>月</v>
      </c>
      <c r="Y5" s="6" t="str">
        <f t="shared" si="1"/>
        <v>火</v>
      </c>
      <c r="Z5" s="6" t="str">
        <f t="shared" si="1"/>
        <v>水</v>
      </c>
      <c r="AA5" s="6" t="str">
        <f t="shared" si="1"/>
        <v>木</v>
      </c>
      <c r="AB5" s="6" t="str">
        <f t="shared" si="1"/>
        <v>金</v>
      </c>
      <c r="AC5" s="6" t="str">
        <f t="shared" si="1"/>
        <v>土</v>
      </c>
      <c r="AD5" s="6" t="str">
        <f t="shared" si="1"/>
        <v>日</v>
      </c>
      <c r="AE5" s="6" t="str">
        <f t="shared" si="1"/>
        <v>月</v>
      </c>
      <c r="AF5" s="6" t="str">
        <f t="shared" si="1"/>
        <v>火</v>
      </c>
      <c r="AG5" s="6" t="str">
        <f t="shared" si="1"/>
        <v>水</v>
      </c>
      <c r="AH5" s="6" t="str">
        <f t="shared" si="1"/>
        <v>木</v>
      </c>
      <c r="AI5" s="6" t="str">
        <f t="shared" si="1"/>
        <v>金</v>
      </c>
      <c r="AJ5" s="6" t="str">
        <f t="shared" si="1"/>
        <v>土</v>
      </c>
      <c r="AK5" s="6" t="str">
        <f t="shared" si="1"/>
        <v>日</v>
      </c>
      <c r="AL5" s="6" t="str">
        <f t="shared" si="1"/>
        <v>月</v>
      </c>
      <c r="AM5" s="6" t="str">
        <f t="shared" si="1"/>
        <v>火</v>
      </c>
      <c r="AN5" s="6" t="str">
        <f t="shared" si="1"/>
        <v>水</v>
      </c>
    </row>
    <row r="6" spans="2:40" x14ac:dyDescent="0.55000000000000004">
      <c r="B6" s="9" t="s">
        <v>10</v>
      </c>
      <c r="C6" s="9" t="s">
        <v>11</v>
      </c>
      <c r="D6" s="9"/>
      <c r="E6" s="9"/>
      <c r="F6" s="10"/>
      <c r="G6" s="10"/>
      <c r="H6" s="10"/>
      <c r="I6" s="9"/>
      <c r="J6" s="7" t="str">
        <f>IF(OR(WEEKDAY(J$4)=1,WEEKDAY(J$4)=7,COUNTIF(祝日!A1:A34,J$4)),"",IF(AND(J$4&gt;=$F6,J$4&lt;=$G6),1,""))</f>
        <v/>
      </c>
      <c r="K6" s="7" t="str">
        <f>IF(OR(WEEKDAY(K$4)=1,WEEKDAY(K$4)=7,COUNTIF(祝日!B1:B34,K$4)),"",IF(AND(K$4&gt;=$F6,K$4&lt;=$G6),1,""))</f>
        <v/>
      </c>
      <c r="L6" s="7" t="str">
        <f>IF(OR(WEEKDAY(L$4)=1,WEEKDAY(L$4)=7,COUNTIF(祝日!C1:C34,L$4)),"",IF(AND(L$4&gt;=$F6,L$4&lt;=$G6),1,""))</f>
        <v/>
      </c>
      <c r="M6" s="7" t="str">
        <f>IF(OR(WEEKDAY(M$4)=1,WEEKDAY(M$4)=7,COUNTIF(祝日!D1:D34,M$4)),"",IF(AND(M$4&gt;=$F6,M$4&lt;=$G6),1,""))</f>
        <v/>
      </c>
      <c r="N6" s="7" t="str">
        <f>IF(OR(WEEKDAY(N$4)=1,WEEKDAY(N$4)=7,COUNTIF(祝日!E1:E34,N$4)),"",IF(AND(N$4&gt;=$F6,N$4&lt;=$G6),1,""))</f>
        <v/>
      </c>
      <c r="O6" s="7" t="str">
        <f>IF(OR(WEEKDAY(O$4)=1,WEEKDAY(O$4)=7,COUNTIF(祝日!F1:F34,O$4)),"",IF(AND(O$4&gt;=$F6,O$4&lt;=$G6),1,""))</f>
        <v/>
      </c>
      <c r="P6" s="7" t="str">
        <f>IF(OR(WEEKDAY(P$4)=1,WEEKDAY(P$4)=7,COUNTIF(祝日!G1:G34,P$4)),"",IF(AND(P$4&gt;=$F6,P$4&lt;=$G6),1,""))</f>
        <v/>
      </c>
      <c r="Q6" s="7" t="str">
        <f>IF(OR(WEEKDAY(Q$4)=1,WEEKDAY(Q$4)=7,COUNTIF(祝日!H1:H34,Q$4)),"",IF(AND(Q$4&gt;=$F6,Q$4&lt;=$G6),1,""))</f>
        <v/>
      </c>
      <c r="R6" s="7" t="str">
        <f>IF(OR(WEEKDAY(R$4)=1,WEEKDAY(R$4)=7,COUNTIF(祝日!I1:I34,R$4)),"",IF(AND(R$4&gt;=$F6,R$4&lt;=$G6),1,""))</f>
        <v/>
      </c>
      <c r="S6" s="7" t="str">
        <f>IF(OR(WEEKDAY(S$4)=1,WEEKDAY(S$4)=7,COUNTIF(祝日!J1:J34,S$4)),"",IF(AND(S$4&gt;=$F6,S$4&lt;=$G6),1,""))</f>
        <v/>
      </c>
      <c r="T6" s="7" t="str">
        <f>IF(OR(WEEKDAY(T$4)=1,WEEKDAY(T$4)=7,COUNTIF(祝日!K1:K34,T$4)),"",IF(AND(T$4&gt;=$F6,T$4&lt;=$G6),1,""))</f>
        <v/>
      </c>
      <c r="U6" s="7" t="str">
        <f>IF(OR(WEEKDAY(U$4)=1,WEEKDAY(U$4)=7,COUNTIF(祝日!L1:L34,U$4)),"",IF(AND(U$4&gt;=$F6,U$4&lt;=$G6),1,""))</f>
        <v/>
      </c>
      <c r="V6" s="7" t="str">
        <f>IF(OR(WEEKDAY(V$4)=1,WEEKDAY(V$4)=7,COUNTIF(祝日!M1:M34,V$4)),"",IF(AND(V$4&gt;=$F6,V$4&lt;=$G6),1,""))</f>
        <v/>
      </c>
      <c r="W6" s="7" t="str">
        <f>IF(OR(WEEKDAY(W$4)=1,WEEKDAY(W$4)=7,COUNTIF(祝日!N1:N34,W$4)),"",IF(AND(W$4&gt;=$F6,W$4&lt;=$G6),1,""))</f>
        <v/>
      </c>
      <c r="X6" s="7" t="str">
        <f>IF(OR(WEEKDAY(X$4)=1,WEEKDAY(X$4)=7,COUNTIF(祝日!O1:O34,X$4)),"",IF(AND(X$4&gt;=$F6,X$4&lt;=$G6),1,""))</f>
        <v/>
      </c>
      <c r="Y6" s="7" t="str">
        <f>IF(OR(WEEKDAY(Y$4)=1,WEEKDAY(Y$4)=7,COUNTIF(祝日!P1:P34,Y$4)),"",IF(AND(Y$4&gt;=$F6,Y$4&lt;=$G6),1,""))</f>
        <v/>
      </c>
      <c r="Z6" s="7" t="str">
        <f>IF(OR(WEEKDAY(Z$4)=1,WEEKDAY(Z$4)=7,COUNTIF(祝日!Q1:Q34,Z$4)),"",IF(AND(Z$4&gt;=$F6,Z$4&lt;=$G6),1,""))</f>
        <v/>
      </c>
      <c r="AA6" s="7" t="str">
        <f>IF(OR(WEEKDAY(AA$4)=1,WEEKDAY(AA$4)=7,COUNTIF(祝日!R1:R34,AA$4)),"",IF(AND(AA$4&gt;=$F6,AA$4&lt;=$G6),1,""))</f>
        <v/>
      </c>
      <c r="AB6" s="7" t="str">
        <f>IF(OR(WEEKDAY(AB$4)=1,WEEKDAY(AB$4)=7,COUNTIF(祝日!S1:S34,AB$4)),"",IF(AND(AB$4&gt;=$F6,AB$4&lt;=$G6),1,""))</f>
        <v/>
      </c>
      <c r="AC6" s="7" t="str">
        <f>IF(OR(WEEKDAY(AC$4)=1,WEEKDAY(AC$4)=7,COUNTIF(祝日!T1:T34,AC$4)),"",IF(AND(AC$4&gt;=$F6,AC$4&lt;=$G6),1,""))</f>
        <v/>
      </c>
      <c r="AD6" s="7" t="str">
        <f>IF(OR(WEEKDAY(AD$4)=1,WEEKDAY(AD$4)=7,COUNTIF(祝日!U1:U34,AD$4)),"",IF(AND(AD$4&gt;=$F6,AD$4&lt;=$G6),1,""))</f>
        <v/>
      </c>
      <c r="AE6" s="7" t="str">
        <f>IF(OR(WEEKDAY(AE$4)=1,WEEKDAY(AE$4)=7,COUNTIF(祝日!V1:V34,AE$4)),"",IF(AND(AE$4&gt;=$F6,AE$4&lt;=$G6),1,""))</f>
        <v/>
      </c>
      <c r="AF6" s="7" t="str">
        <f>IF(OR(WEEKDAY(AF$4)=1,WEEKDAY(AF$4)=7,COUNTIF(祝日!W1:W34,AF$4)),"",IF(AND(AF$4&gt;=$F6,AF$4&lt;=$G6),1,""))</f>
        <v/>
      </c>
      <c r="AG6" s="7" t="str">
        <f>IF(OR(WEEKDAY(AG$4)=1,WEEKDAY(AG$4)=7,COUNTIF(祝日!X1:X34,AG$4)),"",IF(AND(AG$4&gt;=$F6,AG$4&lt;=$G6),1,""))</f>
        <v/>
      </c>
      <c r="AH6" s="7" t="str">
        <f>IF(OR(WEEKDAY(AH$4)=1,WEEKDAY(AH$4)=7,COUNTIF(祝日!Y1:Y34,AH$4)),"",IF(AND(AH$4&gt;=$F6,AH$4&lt;=$G6),1,""))</f>
        <v/>
      </c>
      <c r="AI6" s="7" t="str">
        <f>IF(OR(WEEKDAY(AI$4)=1,WEEKDAY(AI$4)=7,COUNTIF(祝日!Z1:Z34,AI$4)),"",IF(AND(AI$4&gt;=$F6,AI$4&lt;=$G6),1,""))</f>
        <v/>
      </c>
      <c r="AJ6" s="7" t="str">
        <f>IF(OR(WEEKDAY(AJ$4)=1,WEEKDAY(AJ$4)=7,COUNTIF(祝日!AA1:AA34,AJ$4)),"",IF(AND(AJ$4&gt;=$F6,AJ$4&lt;=$G6),1,""))</f>
        <v/>
      </c>
      <c r="AK6" s="7" t="str">
        <f>IF(OR(WEEKDAY(AK$4)=1,WEEKDAY(AK$4)=7,COUNTIF(祝日!AB1:AB34,AK$4)),"",IF(AND(AK$4&gt;=$F6,AK$4&lt;=$G6),1,""))</f>
        <v/>
      </c>
      <c r="AL6" s="7" t="str">
        <f>IF(OR(WEEKDAY(AL$4)=1,WEEKDAY(AL$4)=7,COUNTIF(祝日!AC1:AC34,AL$4)),"",IF(AND(AL$4&gt;=$F6,AL$4&lt;=$G6),1,""))</f>
        <v/>
      </c>
      <c r="AM6" s="7" t="str">
        <f>IF(OR(WEEKDAY(AM$4)=1,WEEKDAY(AM$4)=7,COUNTIF(祝日!AD1:AD34,AM$4)),"",IF(AND(AM$4&gt;=$F6,AM$4&lt;=$G6),1,""))</f>
        <v/>
      </c>
      <c r="AN6" s="7" t="str">
        <f>IF(OR(WEEKDAY(AN$4)=1,WEEKDAY(AN$4)=7,COUNTIF(祝日!AE1:AE34,AN$4)),"",IF(AND(AN$4&gt;=$F6,AN$4&lt;=$G6),1,""))</f>
        <v/>
      </c>
    </row>
    <row r="7" spans="2:40" x14ac:dyDescent="0.55000000000000004">
      <c r="B7" s="7" t="s">
        <v>12</v>
      </c>
      <c r="C7" s="7" t="s">
        <v>13</v>
      </c>
      <c r="D7" s="6" t="s">
        <v>14</v>
      </c>
      <c r="E7" s="6" t="s">
        <v>79</v>
      </c>
      <c r="F7" s="8">
        <v>45491</v>
      </c>
      <c r="G7" s="8">
        <v>45493</v>
      </c>
      <c r="H7" s="6">
        <f t="shared" ref="H7:H10" ca="1" si="2">IF($G7="","",$G7-$O$2)</f>
        <v>25</v>
      </c>
      <c r="I7" s="7"/>
      <c r="J7" s="7" t="str">
        <f>IF(OR(WEEKDAY(J$4)=1,WEEKDAY(J$4)=7,COUNTIF(祝日!A2:A35,J$4)),"",IF(AND(J$4&gt;=$F7,J$4&lt;=$G7),1,""))</f>
        <v/>
      </c>
      <c r="K7" s="7" t="str">
        <f>IF(OR(WEEKDAY(K$4)=1,WEEKDAY(K$4)=7,COUNTIF(祝日!B2:B35,K$4)),"",IF(AND(K$4&gt;=$F7,K$4&lt;=$G7),1,""))</f>
        <v/>
      </c>
      <c r="L7" s="7" t="str">
        <f>IF(OR(WEEKDAY(L$4)=1,WEEKDAY(L$4)=7,COUNTIF(祝日!C2:C35,L$4)),"",IF(AND(L$4&gt;=$F7,L$4&lt;=$G7),1,""))</f>
        <v/>
      </c>
      <c r="M7" s="7" t="str">
        <f>IF(OR(WEEKDAY(M$4)=1,WEEKDAY(M$4)=7,COUNTIF(祝日!D2:D35,M$4)),"",IF(AND(M$4&gt;=$F7,M$4&lt;=$G7),1,""))</f>
        <v/>
      </c>
      <c r="N7" s="7" t="str">
        <f>IF(OR(WEEKDAY(N$4)=1,WEEKDAY(N$4)=7,COUNTIF(祝日!E2:E35,N$4)),"",IF(AND(N$4&gt;=$F7,N$4&lt;=$G7),1,""))</f>
        <v/>
      </c>
      <c r="O7" s="7" t="str">
        <f>IF(OR(WEEKDAY(O$4)=1,WEEKDAY(O$4)=7,COUNTIF(祝日!F2:F35,O$4)),"",IF(AND(O$4&gt;=$F7,O$4&lt;=$G7),1,""))</f>
        <v/>
      </c>
      <c r="P7" s="7" t="str">
        <f>IF(OR(WEEKDAY(P$4)=1,WEEKDAY(P$4)=7,COUNTIF(祝日!G2:G35,P$4)),"",IF(AND(P$4&gt;=$F7,P$4&lt;=$G7),1,""))</f>
        <v/>
      </c>
      <c r="Q7" s="7" t="str">
        <f>IF(OR(WEEKDAY(Q$4)=1,WEEKDAY(Q$4)=7,COUNTIF(祝日!H2:H35,Q$4)),"",IF(AND(Q$4&gt;=$F7,Q$4&lt;=$G7),1,""))</f>
        <v/>
      </c>
      <c r="R7" s="7" t="str">
        <f>IF(OR(WEEKDAY(R$4)=1,WEEKDAY(R$4)=7,COUNTIF(祝日!I2:I35,R$4)),"",IF(AND(R$4&gt;=$F7,R$4&lt;=$G7),1,""))</f>
        <v/>
      </c>
      <c r="S7" s="7" t="str">
        <f>IF(OR(WEEKDAY(S$4)=1,WEEKDAY(S$4)=7,COUNTIF(祝日!J2:J35,S$4)),"",IF(AND(S$4&gt;=$F7,S$4&lt;=$G7),1,""))</f>
        <v/>
      </c>
      <c r="T7" s="7" t="str">
        <f>IF(OR(WEEKDAY(T$4)=1,WEEKDAY(T$4)=7,COUNTIF(祝日!K2:K35,T$4)),"",IF(AND(T$4&gt;=$F7,T$4&lt;=$G7),1,""))</f>
        <v/>
      </c>
      <c r="U7" s="7" t="str">
        <f>IF(OR(WEEKDAY(U$4)=1,WEEKDAY(U$4)=7,COUNTIF(祝日!L2:L35,U$4)),"",IF(AND(U$4&gt;=$F7,U$4&lt;=$G7),1,""))</f>
        <v/>
      </c>
      <c r="V7" s="7" t="str">
        <f>IF(OR(WEEKDAY(V$4)=1,WEEKDAY(V$4)=7,COUNTIF(祝日!M2:M35,V$4)),"",IF(AND(V$4&gt;=$F7,V$4&lt;=$G7),1,""))</f>
        <v/>
      </c>
      <c r="W7" s="7" t="str">
        <f>IF(OR(WEEKDAY(W$4)=1,WEEKDAY(W$4)=7,COUNTIF(祝日!N2:N35,W$4)),"",IF(AND(W$4&gt;=$F7,W$4&lt;=$G7),1,""))</f>
        <v/>
      </c>
      <c r="X7" s="7" t="str">
        <f>IF(OR(WEEKDAY(X$4)=1,WEEKDAY(X$4)=7,COUNTIF(祝日!O2:O35,X$4)),"",IF(AND(X$4&gt;=$F7,X$4&lt;=$G7),1,""))</f>
        <v/>
      </c>
      <c r="Y7" s="7" t="str">
        <f>IF(OR(WEEKDAY(Y$4)=1,WEEKDAY(Y$4)=7,COUNTIF(祝日!P2:P35,Y$4)),"",IF(AND(Y$4&gt;=$F7,Y$4&lt;=$G7),1,""))</f>
        <v/>
      </c>
      <c r="Z7" s="7" t="str">
        <f>IF(OR(WEEKDAY(Z$4)=1,WEEKDAY(Z$4)=7,COUNTIF(祝日!Q2:Q35,Z$4)),"",IF(AND(Z$4&gt;=$F7,Z$4&lt;=$G7),1,""))</f>
        <v/>
      </c>
      <c r="AA7" s="7">
        <f>IF(OR(WEEKDAY(AA$4)=1,WEEKDAY(AA$4)=7,COUNTIF(祝日!R2:R35,AA$4)),"",IF(AND(AA$4&gt;=$F7,AA$4&lt;=$G7),1,""))</f>
        <v>1</v>
      </c>
      <c r="AB7" s="7">
        <f>IF(OR(WEEKDAY(AB$4)=1,WEEKDAY(AB$4)=7,COUNTIF(祝日!S2:S35,AB$4)),"",IF(AND(AB$4&gt;=$F7,AB$4&lt;=$G7),1,""))</f>
        <v>1</v>
      </c>
      <c r="AC7" s="7" t="str">
        <f>IF(OR(WEEKDAY(AC$4)=1,WEEKDAY(AC$4)=7,COUNTIF(祝日!T2:T35,AC$4)),"",IF(AND(AC$4&gt;=$F7,AC$4&lt;=$G7),1,""))</f>
        <v/>
      </c>
      <c r="AD7" s="7" t="str">
        <f>IF(OR(WEEKDAY(AD$4)=1,WEEKDAY(AD$4)=7,COUNTIF(祝日!U2:U35,AD$4)),"",IF(AND(AD$4&gt;=$F7,AD$4&lt;=$G7),1,""))</f>
        <v/>
      </c>
      <c r="AE7" s="7" t="str">
        <f>IF(OR(WEEKDAY(AE$4)=1,WEEKDAY(AE$4)=7,COUNTIF(祝日!V2:V35,AE$4)),"",IF(AND(AE$4&gt;=$F7,AE$4&lt;=$G7),1,""))</f>
        <v/>
      </c>
      <c r="AF7" s="7" t="str">
        <f>IF(OR(WEEKDAY(AF$4)=1,WEEKDAY(AF$4)=7,COUNTIF(祝日!W2:W35,AF$4)),"",IF(AND(AF$4&gt;=$F7,AF$4&lt;=$G7),1,""))</f>
        <v/>
      </c>
      <c r="AG7" s="7" t="str">
        <f>IF(OR(WEEKDAY(AG$4)=1,WEEKDAY(AG$4)=7,COUNTIF(祝日!X2:X35,AG$4)),"",IF(AND(AG$4&gt;=$F7,AG$4&lt;=$G7),1,""))</f>
        <v/>
      </c>
      <c r="AH7" s="7" t="str">
        <f>IF(OR(WEEKDAY(AH$4)=1,WEEKDAY(AH$4)=7,COUNTIF(祝日!Y2:Y35,AH$4)),"",IF(AND(AH$4&gt;=$F7,AH$4&lt;=$G7),1,""))</f>
        <v/>
      </c>
      <c r="AI7" s="7" t="str">
        <f>IF(OR(WEEKDAY(AI$4)=1,WEEKDAY(AI$4)=7,COUNTIF(祝日!Z2:Z35,AI$4)),"",IF(AND(AI$4&gt;=$F7,AI$4&lt;=$G7),1,""))</f>
        <v/>
      </c>
      <c r="AJ7" s="7" t="str">
        <f>IF(OR(WEEKDAY(AJ$4)=1,WEEKDAY(AJ$4)=7,COUNTIF(祝日!AA2:AA35,AJ$4)),"",IF(AND(AJ$4&gt;=$F7,AJ$4&lt;=$G7),1,""))</f>
        <v/>
      </c>
      <c r="AK7" s="7" t="str">
        <f>IF(OR(WEEKDAY(AK$4)=1,WEEKDAY(AK$4)=7,COUNTIF(祝日!AB2:AB35,AK$4)),"",IF(AND(AK$4&gt;=$F7,AK$4&lt;=$G7),1,""))</f>
        <v/>
      </c>
      <c r="AL7" s="7" t="str">
        <f>IF(OR(WEEKDAY(AL$4)=1,WEEKDAY(AL$4)=7,COUNTIF(祝日!AC2:AC35,AL$4)),"",IF(AND(AL$4&gt;=$F7,AL$4&lt;=$G7),1,""))</f>
        <v/>
      </c>
      <c r="AM7" s="7" t="str">
        <f>IF(OR(WEEKDAY(AM$4)=1,WEEKDAY(AM$4)=7,COUNTIF(祝日!AD2:AD35,AM$4)),"",IF(AND(AM$4&gt;=$F7,AM$4&lt;=$G7),1,""))</f>
        <v/>
      </c>
      <c r="AN7" s="7" t="str">
        <f>IF(OR(WEEKDAY(AN$4)=1,WEEKDAY(AN$4)=7,COUNTIF(祝日!AE2:AE35,AN$4)),"",IF(AND(AN$4&gt;=$F7,AN$4&lt;=$G7),1,""))</f>
        <v/>
      </c>
    </row>
    <row r="8" spans="2:40" x14ac:dyDescent="0.55000000000000004">
      <c r="B8" s="7" t="s">
        <v>15</v>
      </c>
      <c r="C8" s="7" t="s">
        <v>16</v>
      </c>
      <c r="D8" s="6" t="s">
        <v>14</v>
      </c>
      <c r="E8" s="6" t="s">
        <v>79</v>
      </c>
      <c r="F8" s="8">
        <v>45494</v>
      </c>
      <c r="G8" s="8">
        <v>45496</v>
      </c>
      <c r="H8" s="6">
        <f t="shared" ca="1" si="2"/>
        <v>28</v>
      </c>
      <c r="I8" s="7"/>
      <c r="J8" s="7" t="str">
        <f>IF(OR(WEEKDAY(J$4)=1,WEEKDAY(J$4)=7,COUNTIF(祝日!A3:A36,J$4)),"",IF(AND(J$4&gt;=$F8,J$4&lt;=$G8),1,""))</f>
        <v/>
      </c>
      <c r="K8" s="7" t="str">
        <f>IF(OR(WEEKDAY(K$4)=1,WEEKDAY(K$4)=7,COUNTIF(祝日!B3:B36,K$4)),"",IF(AND(K$4&gt;=$F8,K$4&lt;=$G8),1,""))</f>
        <v/>
      </c>
      <c r="L8" s="7" t="str">
        <f>IF(OR(WEEKDAY(L$4)=1,WEEKDAY(L$4)=7,COUNTIF(祝日!C3:C36,L$4)),"",IF(AND(L$4&gt;=$F8,L$4&lt;=$G8),1,""))</f>
        <v/>
      </c>
      <c r="M8" s="7" t="str">
        <f>IF(OR(WEEKDAY(M$4)=1,WEEKDAY(M$4)=7,COUNTIF(祝日!D3:D36,M$4)),"",IF(AND(M$4&gt;=$F8,M$4&lt;=$G8),1,""))</f>
        <v/>
      </c>
      <c r="N8" s="7" t="str">
        <f>IF(OR(WEEKDAY(N$4)=1,WEEKDAY(N$4)=7,COUNTIF(祝日!E3:E36,N$4)),"",IF(AND(N$4&gt;=$F8,N$4&lt;=$G8),1,""))</f>
        <v/>
      </c>
      <c r="O8" s="7" t="str">
        <f>IF(OR(WEEKDAY(O$4)=1,WEEKDAY(O$4)=7,COUNTIF(祝日!F3:F36,O$4)),"",IF(AND(O$4&gt;=$F8,O$4&lt;=$G8),1,""))</f>
        <v/>
      </c>
      <c r="P8" s="7" t="str">
        <f>IF(OR(WEEKDAY(P$4)=1,WEEKDAY(P$4)=7,COUNTIF(祝日!G3:G36,P$4)),"",IF(AND(P$4&gt;=$F8,P$4&lt;=$G8),1,""))</f>
        <v/>
      </c>
      <c r="Q8" s="7" t="str">
        <f>IF(OR(WEEKDAY(Q$4)=1,WEEKDAY(Q$4)=7,COUNTIF(祝日!H3:H36,Q$4)),"",IF(AND(Q$4&gt;=$F8,Q$4&lt;=$G8),1,""))</f>
        <v/>
      </c>
      <c r="R8" s="7" t="str">
        <f>IF(OR(WEEKDAY(R$4)=1,WEEKDAY(R$4)=7,COUNTIF(祝日!I3:I36,R$4)),"",IF(AND(R$4&gt;=$F8,R$4&lt;=$G8),1,""))</f>
        <v/>
      </c>
      <c r="S8" s="7" t="str">
        <f>IF(OR(WEEKDAY(S$4)=1,WEEKDAY(S$4)=7,COUNTIF(祝日!J3:J36,S$4)),"",IF(AND(S$4&gt;=$F8,S$4&lt;=$G8),1,""))</f>
        <v/>
      </c>
      <c r="T8" s="7" t="str">
        <f>IF(OR(WEEKDAY(T$4)=1,WEEKDAY(T$4)=7,COUNTIF(祝日!K3:K36,T$4)),"",IF(AND(T$4&gt;=$F8,T$4&lt;=$G8),1,""))</f>
        <v/>
      </c>
      <c r="U8" s="7" t="str">
        <f>IF(OR(WEEKDAY(U$4)=1,WEEKDAY(U$4)=7,COUNTIF(祝日!L3:L36,U$4)),"",IF(AND(U$4&gt;=$F8,U$4&lt;=$G8),1,""))</f>
        <v/>
      </c>
      <c r="V8" s="7" t="str">
        <f>IF(OR(WEEKDAY(V$4)=1,WEEKDAY(V$4)=7,COUNTIF(祝日!M3:M36,V$4)),"",IF(AND(V$4&gt;=$F8,V$4&lt;=$G8),1,""))</f>
        <v/>
      </c>
      <c r="W8" s="7" t="str">
        <f>IF(OR(WEEKDAY(W$4)=1,WEEKDAY(W$4)=7,COUNTIF(祝日!N3:N36,W$4)),"",IF(AND(W$4&gt;=$F8,W$4&lt;=$G8),1,""))</f>
        <v/>
      </c>
      <c r="X8" s="7" t="str">
        <f>IF(OR(WEEKDAY(X$4)=1,WEEKDAY(X$4)=7,COUNTIF(祝日!O3:O36,X$4)),"",IF(AND(X$4&gt;=$F8,X$4&lt;=$G8),1,""))</f>
        <v/>
      </c>
      <c r="Y8" s="7" t="str">
        <f>IF(OR(WEEKDAY(Y$4)=1,WEEKDAY(Y$4)=7,COUNTIF(祝日!P3:P36,Y$4)),"",IF(AND(Y$4&gt;=$F8,Y$4&lt;=$G8),1,""))</f>
        <v/>
      </c>
      <c r="Z8" s="7" t="str">
        <f>IF(OR(WEEKDAY(Z$4)=1,WEEKDAY(Z$4)=7,COUNTIF(祝日!Q3:Q36,Z$4)),"",IF(AND(Z$4&gt;=$F8,Z$4&lt;=$G8),1,""))</f>
        <v/>
      </c>
      <c r="AA8" s="7" t="str">
        <f>IF(OR(WEEKDAY(AA$4)=1,WEEKDAY(AA$4)=7,COUNTIF(祝日!R3:R36,AA$4)),"",IF(AND(AA$4&gt;=$F8,AA$4&lt;=$G8),1,""))</f>
        <v/>
      </c>
      <c r="AB8" s="7" t="str">
        <f>IF(OR(WEEKDAY(AB$4)=1,WEEKDAY(AB$4)=7,COUNTIF(祝日!S3:S36,AB$4)),"",IF(AND(AB$4&gt;=$F8,AB$4&lt;=$G8),1,""))</f>
        <v/>
      </c>
      <c r="AC8" s="7" t="str">
        <f>IF(OR(WEEKDAY(AC$4)=1,WEEKDAY(AC$4)=7,COUNTIF(祝日!T3:T36,AC$4)),"",IF(AND(AC$4&gt;=$F8,AC$4&lt;=$G8),1,""))</f>
        <v/>
      </c>
      <c r="AD8" s="7" t="str">
        <f>IF(OR(WEEKDAY(AD$4)=1,WEEKDAY(AD$4)=7,COUNTIF(祝日!U3:U36,AD$4)),"",IF(AND(AD$4&gt;=$F8,AD$4&lt;=$G8),1,""))</f>
        <v/>
      </c>
      <c r="AE8" s="7">
        <f>IF(OR(WEEKDAY(AE$4)=1,WEEKDAY(AE$4)=7,COUNTIF(祝日!V3:V36,AE$4)),"",IF(AND(AE$4&gt;=$F8,AE$4&lt;=$G8),1,""))</f>
        <v>1</v>
      </c>
      <c r="AF8" s="7">
        <f>IF(OR(WEEKDAY(AF$4)=1,WEEKDAY(AF$4)=7,COUNTIF(祝日!W3:W36,AF$4)),"",IF(AND(AF$4&gt;=$F8,AF$4&lt;=$G8),1,""))</f>
        <v>1</v>
      </c>
      <c r="AG8" s="7" t="str">
        <f>IF(OR(WEEKDAY(AG$4)=1,WEEKDAY(AG$4)=7,COUNTIF(祝日!X3:X36,AG$4)),"",IF(AND(AG$4&gt;=$F8,AG$4&lt;=$G8),1,""))</f>
        <v/>
      </c>
      <c r="AH8" s="7" t="str">
        <f>IF(OR(WEEKDAY(AH$4)=1,WEEKDAY(AH$4)=7,COUNTIF(祝日!Y3:Y36,AH$4)),"",IF(AND(AH$4&gt;=$F8,AH$4&lt;=$G8),1,""))</f>
        <v/>
      </c>
      <c r="AI8" s="7" t="str">
        <f>IF(OR(WEEKDAY(AI$4)=1,WEEKDAY(AI$4)=7,COUNTIF(祝日!Z3:Z36,AI$4)),"",IF(AND(AI$4&gt;=$F8,AI$4&lt;=$G8),1,""))</f>
        <v/>
      </c>
      <c r="AJ8" s="7" t="str">
        <f>IF(OR(WEEKDAY(AJ$4)=1,WEEKDAY(AJ$4)=7,COUNTIF(祝日!AA3:AA36,AJ$4)),"",IF(AND(AJ$4&gt;=$F8,AJ$4&lt;=$G8),1,""))</f>
        <v/>
      </c>
      <c r="AK8" s="7" t="str">
        <f>IF(OR(WEEKDAY(AK$4)=1,WEEKDAY(AK$4)=7,COUNTIF(祝日!AB3:AB36,AK$4)),"",IF(AND(AK$4&gt;=$F8,AK$4&lt;=$G8),1,""))</f>
        <v/>
      </c>
      <c r="AL8" s="7" t="str">
        <f>IF(OR(WEEKDAY(AL$4)=1,WEEKDAY(AL$4)=7,COUNTIF(祝日!AC3:AC36,AL$4)),"",IF(AND(AL$4&gt;=$F8,AL$4&lt;=$G8),1,""))</f>
        <v/>
      </c>
      <c r="AM8" s="7" t="str">
        <f>IF(OR(WEEKDAY(AM$4)=1,WEEKDAY(AM$4)=7,COUNTIF(祝日!AD3:AD36,AM$4)),"",IF(AND(AM$4&gt;=$F8,AM$4&lt;=$G8),1,""))</f>
        <v/>
      </c>
      <c r="AN8" s="7" t="str">
        <f>IF(OR(WEEKDAY(AN$4)=1,WEEKDAY(AN$4)=7,COUNTIF(祝日!AE3:AE36,AN$4)),"",IF(AND(AN$4&gt;=$F8,AN$4&lt;=$G8),1,""))</f>
        <v/>
      </c>
    </row>
    <row r="9" spans="2:40" x14ac:dyDescent="0.55000000000000004">
      <c r="B9" s="7" t="s">
        <v>17</v>
      </c>
      <c r="C9" s="7" t="s">
        <v>18</v>
      </c>
      <c r="D9" s="6" t="s">
        <v>14</v>
      </c>
      <c r="E9" s="6" t="s">
        <v>79</v>
      </c>
      <c r="F9" s="8">
        <v>45497</v>
      </c>
      <c r="G9" s="8">
        <v>45498</v>
      </c>
      <c r="H9" s="6">
        <f t="shared" ca="1" si="2"/>
        <v>30</v>
      </c>
      <c r="I9" s="7"/>
      <c r="J9" s="7" t="str">
        <f>IF(OR(WEEKDAY(J$4)=1,WEEKDAY(J$4)=7,COUNTIF(祝日!A4:A37,J$4)),"",IF(AND(J$4&gt;=$F9,J$4&lt;=$G9),1,""))</f>
        <v/>
      </c>
      <c r="K9" s="7" t="str">
        <f>IF(OR(WEEKDAY(K$4)=1,WEEKDAY(K$4)=7,COUNTIF(祝日!B4:B37,K$4)),"",IF(AND(K$4&gt;=$F9,K$4&lt;=$G9),1,""))</f>
        <v/>
      </c>
      <c r="L9" s="7" t="str">
        <f>IF(OR(WEEKDAY(L$4)=1,WEEKDAY(L$4)=7,COUNTIF(祝日!C4:C37,L$4)),"",IF(AND(L$4&gt;=$F9,L$4&lt;=$G9),1,""))</f>
        <v/>
      </c>
      <c r="M9" s="7" t="str">
        <f>IF(OR(WEEKDAY(M$4)=1,WEEKDAY(M$4)=7,COUNTIF(祝日!D4:D37,M$4)),"",IF(AND(M$4&gt;=$F9,M$4&lt;=$G9),1,""))</f>
        <v/>
      </c>
      <c r="N9" s="7" t="str">
        <f>IF(OR(WEEKDAY(N$4)=1,WEEKDAY(N$4)=7,COUNTIF(祝日!E4:E37,N$4)),"",IF(AND(N$4&gt;=$F9,N$4&lt;=$G9),1,""))</f>
        <v/>
      </c>
      <c r="O9" s="7" t="str">
        <f>IF(OR(WEEKDAY(O$4)=1,WEEKDAY(O$4)=7,COUNTIF(祝日!F4:F37,O$4)),"",IF(AND(O$4&gt;=$F9,O$4&lt;=$G9),1,""))</f>
        <v/>
      </c>
      <c r="P9" s="7" t="str">
        <f>IF(OR(WEEKDAY(P$4)=1,WEEKDAY(P$4)=7,COUNTIF(祝日!G4:G37,P$4)),"",IF(AND(P$4&gt;=$F9,P$4&lt;=$G9),1,""))</f>
        <v/>
      </c>
      <c r="Q9" s="7" t="str">
        <f>IF(OR(WEEKDAY(Q$4)=1,WEEKDAY(Q$4)=7,COUNTIF(祝日!H4:H37,Q$4)),"",IF(AND(Q$4&gt;=$F9,Q$4&lt;=$G9),1,""))</f>
        <v/>
      </c>
      <c r="R9" s="7" t="str">
        <f>IF(OR(WEEKDAY(R$4)=1,WEEKDAY(R$4)=7,COUNTIF(祝日!I4:I37,R$4)),"",IF(AND(R$4&gt;=$F9,R$4&lt;=$G9),1,""))</f>
        <v/>
      </c>
      <c r="S9" s="7" t="str">
        <f>IF(OR(WEEKDAY(S$4)=1,WEEKDAY(S$4)=7,COUNTIF(祝日!J4:J37,S$4)),"",IF(AND(S$4&gt;=$F9,S$4&lt;=$G9),1,""))</f>
        <v/>
      </c>
      <c r="T9" s="7" t="str">
        <f>IF(OR(WEEKDAY(T$4)=1,WEEKDAY(T$4)=7,COUNTIF(祝日!K4:K37,T$4)),"",IF(AND(T$4&gt;=$F9,T$4&lt;=$G9),1,""))</f>
        <v/>
      </c>
      <c r="U9" s="7" t="str">
        <f>IF(OR(WEEKDAY(U$4)=1,WEEKDAY(U$4)=7,COUNTIF(祝日!L4:L37,U$4)),"",IF(AND(U$4&gt;=$F9,U$4&lt;=$G9),1,""))</f>
        <v/>
      </c>
      <c r="V9" s="7" t="str">
        <f>IF(OR(WEEKDAY(V$4)=1,WEEKDAY(V$4)=7,COUNTIF(祝日!M4:M37,V$4)),"",IF(AND(V$4&gt;=$F9,V$4&lt;=$G9),1,""))</f>
        <v/>
      </c>
      <c r="W9" s="7" t="str">
        <f>IF(OR(WEEKDAY(W$4)=1,WEEKDAY(W$4)=7,COUNTIF(祝日!N4:N37,W$4)),"",IF(AND(W$4&gt;=$F9,W$4&lt;=$G9),1,""))</f>
        <v/>
      </c>
      <c r="X9" s="7" t="str">
        <f>IF(OR(WEEKDAY(X$4)=1,WEEKDAY(X$4)=7,COUNTIF(祝日!O4:O37,X$4)),"",IF(AND(X$4&gt;=$F9,X$4&lt;=$G9),1,""))</f>
        <v/>
      </c>
      <c r="Y9" s="7" t="str">
        <f>IF(OR(WEEKDAY(Y$4)=1,WEEKDAY(Y$4)=7,COUNTIF(祝日!P4:P37,Y$4)),"",IF(AND(Y$4&gt;=$F9,Y$4&lt;=$G9),1,""))</f>
        <v/>
      </c>
      <c r="Z9" s="7" t="str">
        <f>IF(OR(WEEKDAY(Z$4)=1,WEEKDAY(Z$4)=7,COUNTIF(祝日!Q4:Q37,Z$4)),"",IF(AND(Z$4&gt;=$F9,Z$4&lt;=$G9),1,""))</f>
        <v/>
      </c>
      <c r="AA9" s="7" t="str">
        <f>IF(OR(WEEKDAY(AA$4)=1,WEEKDAY(AA$4)=7,COUNTIF(祝日!R4:R37,AA$4)),"",IF(AND(AA$4&gt;=$F9,AA$4&lt;=$G9),1,""))</f>
        <v/>
      </c>
      <c r="AB9" s="7" t="str">
        <f>IF(OR(WEEKDAY(AB$4)=1,WEEKDAY(AB$4)=7,COUNTIF(祝日!S4:S37,AB$4)),"",IF(AND(AB$4&gt;=$F9,AB$4&lt;=$G9),1,""))</f>
        <v/>
      </c>
      <c r="AC9" s="7" t="str">
        <f>IF(OR(WEEKDAY(AC$4)=1,WEEKDAY(AC$4)=7,COUNTIF(祝日!T4:T37,AC$4)),"",IF(AND(AC$4&gt;=$F9,AC$4&lt;=$G9),1,""))</f>
        <v/>
      </c>
      <c r="AD9" s="7" t="str">
        <f>IF(OR(WEEKDAY(AD$4)=1,WEEKDAY(AD$4)=7,COUNTIF(祝日!U4:U37,AD$4)),"",IF(AND(AD$4&gt;=$F9,AD$4&lt;=$G9),1,""))</f>
        <v/>
      </c>
      <c r="AE9" s="7" t="str">
        <f>IF(OR(WEEKDAY(AE$4)=1,WEEKDAY(AE$4)=7,COUNTIF(祝日!V4:V37,AE$4)),"",IF(AND(AE$4&gt;=$F9,AE$4&lt;=$G9),1,""))</f>
        <v/>
      </c>
      <c r="AF9" s="7" t="str">
        <f>IF(OR(WEEKDAY(AF$4)=1,WEEKDAY(AF$4)=7,COUNTIF(祝日!W4:W37,AF$4)),"",IF(AND(AF$4&gt;=$F9,AF$4&lt;=$G9),1,""))</f>
        <v/>
      </c>
      <c r="AG9" s="7">
        <f>IF(OR(WEEKDAY(AG$4)=1,WEEKDAY(AG$4)=7,COUNTIF(祝日!X4:X37,AG$4)),"",IF(AND(AG$4&gt;=$F9,AG$4&lt;=$G9),1,""))</f>
        <v>1</v>
      </c>
      <c r="AH9" s="7">
        <f>IF(OR(WEEKDAY(AH$4)=1,WEEKDAY(AH$4)=7,COUNTIF(祝日!Y4:Y37,AH$4)),"",IF(AND(AH$4&gt;=$F9,AH$4&lt;=$G9),1,""))</f>
        <v>1</v>
      </c>
      <c r="AI9" s="7" t="str">
        <f>IF(OR(WEEKDAY(AI$4)=1,WEEKDAY(AI$4)=7,COUNTIF(祝日!Z4:Z37,AI$4)),"",IF(AND(AI$4&gt;=$F9,AI$4&lt;=$G9),1,""))</f>
        <v/>
      </c>
      <c r="AJ9" s="7" t="str">
        <f>IF(OR(WEEKDAY(AJ$4)=1,WEEKDAY(AJ$4)=7,COUNTIF(祝日!AA4:AA37,AJ$4)),"",IF(AND(AJ$4&gt;=$F9,AJ$4&lt;=$G9),1,""))</f>
        <v/>
      </c>
      <c r="AK9" s="7" t="str">
        <f>IF(OR(WEEKDAY(AK$4)=1,WEEKDAY(AK$4)=7,COUNTIF(祝日!AB4:AB37,AK$4)),"",IF(AND(AK$4&gt;=$F9,AK$4&lt;=$G9),1,""))</f>
        <v/>
      </c>
      <c r="AL9" s="7" t="str">
        <f>IF(OR(WEEKDAY(AL$4)=1,WEEKDAY(AL$4)=7,COUNTIF(祝日!AC4:AC37,AL$4)),"",IF(AND(AL$4&gt;=$F9,AL$4&lt;=$G9),1,""))</f>
        <v/>
      </c>
      <c r="AM9" s="7" t="str">
        <f>IF(OR(WEEKDAY(AM$4)=1,WEEKDAY(AM$4)=7,COUNTIF(祝日!AD4:AD37,AM$4)),"",IF(AND(AM$4&gt;=$F9,AM$4&lt;=$G9),1,""))</f>
        <v/>
      </c>
      <c r="AN9" s="7" t="str">
        <f>IF(OR(WEEKDAY(AN$4)=1,WEEKDAY(AN$4)=7,COUNTIF(祝日!AE4:AE37,AN$4)),"",IF(AND(AN$4&gt;=$F9,AN$4&lt;=$G9),1,""))</f>
        <v/>
      </c>
    </row>
    <row r="10" spans="2:40" x14ac:dyDescent="0.55000000000000004">
      <c r="B10" s="7" t="s">
        <v>19</v>
      </c>
      <c r="C10" s="7" t="s">
        <v>20</v>
      </c>
      <c r="D10" s="6" t="s">
        <v>14</v>
      </c>
      <c r="E10" s="6" t="s">
        <v>79</v>
      </c>
      <c r="F10" s="8">
        <v>45499</v>
      </c>
      <c r="G10" s="8">
        <v>45501</v>
      </c>
      <c r="H10" s="6">
        <f t="shared" ca="1" si="2"/>
        <v>33</v>
      </c>
      <c r="I10" s="7"/>
      <c r="J10" s="7" t="str">
        <f>IF(OR(WEEKDAY(J$4)=1,WEEKDAY(J$4)=7,COUNTIF(祝日!A5:A38,J$4)),"",IF(AND(J$4&gt;=$F10,J$4&lt;=$G10),1,""))</f>
        <v/>
      </c>
      <c r="K10" s="7" t="str">
        <f>IF(OR(WEEKDAY(K$4)=1,WEEKDAY(K$4)=7,COUNTIF(祝日!B5:B38,K$4)),"",IF(AND(K$4&gt;=$F10,K$4&lt;=$G10),1,""))</f>
        <v/>
      </c>
      <c r="L10" s="7" t="str">
        <f>IF(OR(WEEKDAY(L$4)=1,WEEKDAY(L$4)=7,COUNTIF(祝日!C5:C38,L$4)),"",IF(AND(L$4&gt;=$F10,L$4&lt;=$G10),1,""))</f>
        <v/>
      </c>
      <c r="M10" s="7" t="str">
        <f>IF(OR(WEEKDAY(M$4)=1,WEEKDAY(M$4)=7,COUNTIF(祝日!D5:D38,M$4)),"",IF(AND(M$4&gt;=$F10,M$4&lt;=$G10),1,""))</f>
        <v/>
      </c>
      <c r="N10" s="7" t="str">
        <f>IF(OR(WEEKDAY(N$4)=1,WEEKDAY(N$4)=7,COUNTIF(祝日!E5:E38,N$4)),"",IF(AND(N$4&gt;=$F10,N$4&lt;=$G10),1,""))</f>
        <v/>
      </c>
      <c r="O10" s="7" t="str">
        <f>IF(OR(WEEKDAY(O$4)=1,WEEKDAY(O$4)=7,COUNTIF(祝日!F5:F38,O$4)),"",IF(AND(O$4&gt;=$F10,O$4&lt;=$G10),1,""))</f>
        <v/>
      </c>
      <c r="P10" s="7" t="str">
        <f>IF(OR(WEEKDAY(P$4)=1,WEEKDAY(P$4)=7,COUNTIF(祝日!G5:G38,P$4)),"",IF(AND(P$4&gt;=$F10,P$4&lt;=$G10),1,""))</f>
        <v/>
      </c>
      <c r="Q10" s="7" t="str">
        <f>IF(OR(WEEKDAY(Q$4)=1,WEEKDAY(Q$4)=7,COUNTIF(祝日!H5:H38,Q$4)),"",IF(AND(Q$4&gt;=$F10,Q$4&lt;=$G10),1,""))</f>
        <v/>
      </c>
      <c r="R10" s="7" t="str">
        <f>IF(OR(WEEKDAY(R$4)=1,WEEKDAY(R$4)=7,COUNTIF(祝日!I5:I38,R$4)),"",IF(AND(R$4&gt;=$F10,R$4&lt;=$G10),1,""))</f>
        <v/>
      </c>
      <c r="S10" s="7" t="str">
        <f>IF(OR(WEEKDAY(S$4)=1,WEEKDAY(S$4)=7,COUNTIF(祝日!J5:J38,S$4)),"",IF(AND(S$4&gt;=$F10,S$4&lt;=$G10),1,""))</f>
        <v/>
      </c>
      <c r="T10" s="7" t="str">
        <f>IF(OR(WEEKDAY(T$4)=1,WEEKDAY(T$4)=7,COUNTIF(祝日!K5:K38,T$4)),"",IF(AND(T$4&gt;=$F10,T$4&lt;=$G10),1,""))</f>
        <v/>
      </c>
      <c r="U10" s="7" t="str">
        <f>IF(OR(WEEKDAY(U$4)=1,WEEKDAY(U$4)=7,COUNTIF(祝日!L5:L38,U$4)),"",IF(AND(U$4&gt;=$F10,U$4&lt;=$G10),1,""))</f>
        <v/>
      </c>
      <c r="V10" s="7" t="str">
        <f>IF(OR(WEEKDAY(V$4)=1,WEEKDAY(V$4)=7,COUNTIF(祝日!M5:M38,V$4)),"",IF(AND(V$4&gt;=$F10,V$4&lt;=$G10),1,""))</f>
        <v/>
      </c>
      <c r="W10" s="7" t="str">
        <f>IF(OR(WEEKDAY(W$4)=1,WEEKDAY(W$4)=7,COUNTIF(祝日!N5:N38,W$4)),"",IF(AND(W$4&gt;=$F10,W$4&lt;=$G10),1,""))</f>
        <v/>
      </c>
      <c r="X10" s="7" t="str">
        <f>IF(OR(WEEKDAY(X$4)=1,WEEKDAY(X$4)=7,COUNTIF(祝日!O5:O38,X$4)),"",IF(AND(X$4&gt;=$F10,X$4&lt;=$G10),1,""))</f>
        <v/>
      </c>
      <c r="Y10" s="7" t="str">
        <f>IF(OR(WEEKDAY(Y$4)=1,WEEKDAY(Y$4)=7,COUNTIF(祝日!P5:P38,Y$4)),"",IF(AND(Y$4&gt;=$F10,Y$4&lt;=$G10),1,""))</f>
        <v/>
      </c>
      <c r="Z10" s="7" t="str">
        <f>IF(OR(WEEKDAY(Z$4)=1,WEEKDAY(Z$4)=7,COUNTIF(祝日!Q5:Q38,Z$4)),"",IF(AND(Z$4&gt;=$F10,Z$4&lt;=$G10),1,""))</f>
        <v/>
      </c>
      <c r="AA10" s="7" t="str">
        <f>IF(OR(WEEKDAY(AA$4)=1,WEEKDAY(AA$4)=7,COUNTIF(祝日!R5:R38,AA$4)),"",IF(AND(AA$4&gt;=$F10,AA$4&lt;=$G10),1,""))</f>
        <v/>
      </c>
      <c r="AB10" s="7" t="str">
        <f>IF(OR(WEEKDAY(AB$4)=1,WEEKDAY(AB$4)=7,COUNTIF(祝日!S5:S38,AB$4)),"",IF(AND(AB$4&gt;=$F10,AB$4&lt;=$G10),1,""))</f>
        <v/>
      </c>
      <c r="AC10" s="7" t="str">
        <f>IF(OR(WEEKDAY(AC$4)=1,WEEKDAY(AC$4)=7,COUNTIF(祝日!T5:T38,AC$4)),"",IF(AND(AC$4&gt;=$F10,AC$4&lt;=$G10),1,""))</f>
        <v/>
      </c>
      <c r="AD10" s="7" t="str">
        <f>IF(OR(WEEKDAY(AD$4)=1,WEEKDAY(AD$4)=7,COUNTIF(祝日!U5:U38,AD$4)),"",IF(AND(AD$4&gt;=$F10,AD$4&lt;=$G10),1,""))</f>
        <v/>
      </c>
      <c r="AE10" s="7" t="str">
        <f>IF(OR(WEEKDAY(AE$4)=1,WEEKDAY(AE$4)=7,COUNTIF(祝日!V5:V38,AE$4)),"",IF(AND(AE$4&gt;=$F10,AE$4&lt;=$G10),1,""))</f>
        <v/>
      </c>
      <c r="AF10" s="7" t="str">
        <f>IF(OR(WEEKDAY(AF$4)=1,WEEKDAY(AF$4)=7,COUNTIF(祝日!W5:W38,AF$4)),"",IF(AND(AF$4&gt;=$F10,AF$4&lt;=$G10),1,""))</f>
        <v/>
      </c>
      <c r="AG10" s="7" t="str">
        <f>IF(OR(WEEKDAY(AG$4)=1,WEEKDAY(AG$4)=7,COUNTIF(祝日!X5:X38,AG$4)),"",IF(AND(AG$4&gt;=$F10,AG$4&lt;=$G10),1,""))</f>
        <v/>
      </c>
      <c r="AH10" s="7" t="str">
        <f>IF(OR(WEEKDAY(AH$4)=1,WEEKDAY(AH$4)=7,COUNTIF(祝日!Y5:Y38,AH$4)),"",IF(AND(AH$4&gt;=$F10,AH$4&lt;=$G10),1,""))</f>
        <v/>
      </c>
      <c r="AI10" s="7">
        <f>IF(OR(WEEKDAY(AI$4)=1,WEEKDAY(AI$4)=7,COUNTIF(祝日!Z5:Z38,AI$4)),"",IF(AND(AI$4&gt;=$F10,AI$4&lt;=$G10),1,""))</f>
        <v>1</v>
      </c>
      <c r="AJ10" s="7" t="str">
        <f>IF(OR(WEEKDAY(AJ$4)=1,WEEKDAY(AJ$4)=7,COUNTIF(祝日!AA5:AA38,AJ$4)),"",IF(AND(AJ$4&gt;=$F10,AJ$4&lt;=$G10),1,""))</f>
        <v/>
      </c>
      <c r="AK10" s="7" t="str">
        <f>IF(OR(WEEKDAY(AK$4)=1,WEEKDAY(AK$4)=7,COUNTIF(祝日!AB5:AB38,AK$4)),"",IF(AND(AK$4&gt;=$F10,AK$4&lt;=$G10),1,""))</f>
        <v/>
      </c>
      <c r="AL10" s="7" t="str">
        <f>IF(OR(WEEKDAY(AL$4)=1,WEEKDAY(AL$4)=7,COUNTIF(祝日!AC5:AC38,AL$4)),"",IF(AND(AL$4&gt;=$F10,AL$4&lt;=$G10),1,""))</f>
        <v/>
      </c>
      <c r="AM10" s="7" t="str">
        <f>IF(OR(WEEKDAY(AM$4)=1,WEEKDAY(AM$4)=7,COUNTIF(祝日!AD5:AD38,AM$4)),"",IF(AND(AM$4&gt;=$F10,AM$4&lt;=$G10),1,""))</f>
        <v/>
      </c>
      <c r="AN10" s="7" t="str">
        <f>IF(OR(WEEKDAY(AN$4)=1,WEEKDAY(AN$4)=7,COUNTIF(祝日!AE5:AE38,AN$4)),"",IF(AND(AN$4&gt;=$F10,AN$4&lt;=$G10),1,""))</f>
        <v/>
      </c>
    </row>
    <row r="11" spans="2:40" x14ac:dyDescent="0.55000000000000004">
      <c r="B11" s="7"/>
      <c r="C11" s="7"/>
      <c r="D11" s="6"/>
      <c r="E11" s="6"/>
      <c r="F11" s="8"/>
      <c r="G11" s="8"/>
      <c r="H11" s="6" t="str">
        <f>IF($G11="","",$G11-$O$2)</f>
        <v/>
      </c>
      <c r="I11" s="7"/>
      <c r="J11" s="7" t="str">
        <f>IF(OR(WEEKDAY(J$4)=1,WEEKDAY(J$4)=7,COUNTIF(祝日!A6:A39,J$4)),"",IF(AND(J$4&gt;=$F11,J$4&lt;=$G11),1,""))</f>
        <v/>
      </c>
      <c r="K11" s="7" t="str">
        <f>IF(OR(WEEKDAY(K$4)=1,WEEKDAY(K$4)=7,COUNTIF(祝日!B6:B39,K$4)),"",IF(AND(K$4&gt;=$F11,K$4&lt;=$G11),1,""))</f>
        <v/>
      </c>
      <c r="L11" s="7" t="str">
        <f>IF(OR(WEEKDAY(L$4)=1,WEEKDAY(L$4)=7,COUNTIF(祝日!C6:C39,L$4)),"",IF(AND(L$4&gt;=$F11,L$4&lt;=$G11),1,""))</f>
        <v/>
      </c>
      <c r="M11" s="7" t="str">
        <f>IF(OR(WEEKDAY(M$4)=1,WEEKDAY(M$4)=7,COUNTIF(祝日!D6:D39,M$4)),"",IF(AND(M$4&gt;=$F11,M$4&lt;=$G11),1,""))</f>
        <v/>
      </c>
      <c r="N11" s="7" t="str">
        <f>IF(OR(WEEKDAY(N$4)=1,WEEKDAY(N$4)=7,COUNTIF(祝日!E6:E39,N$4)),"",IF(AND(N$4&gt;=$F11,N$4&lt;=$G11),1,""))</f>
        <v/>
      </c>
      <c r="O11" s="7" t="str">
        <f>IF(OR(WEEKDAY(O$4)=1,WEEKDAY(O$4)=7,COUNTIF(祝日!F6:F39,O$4)),"",IF(AND(O$4&gt;=$F11,O$4&lt;=$G11),1,""))</f>
        <v/>
      </c>
      <c r="P11" s="7" t="str">
        <f>IF(OR(WEEKDAY(P$4)=1,WEEKDAY(P$4)=7,COUNTIF(祝日!G6:G39,P$4)),"",IF(AND(P$4&gt;=$F11,P$4&lt;=$G11),1,""))</f>
        <v/>
      </c>
      <c r="Q11" s="7" t="str">
        <f>IF(OR(WEEKDAY(Q$4)=1,WEEKDAY(Q$4)=7,COUNTIF(祝日!H6:H39,Q$4)),"",IF(AND(Q$4&gt;=$F11,Q$4&lt;=$G11),1,""))</f>
        <v/>
      </c>
      <c r="R11" s="7" t="str">
        <f>IF(OR(WEEKDAY(R$4)=1,WEEKDAY(R$4)=7,COUNTIF(祝日!I6:I39,R$4)),"",IF(AND(R$4&gt;=$F11,R$4&lt;=$G11),1,""))</f>
        <v/>
      </c>
      <c r="S11" s="7" t="str">
        <f>IF(OR(WEEKDAY(S$4)=1,WEEKDAY(S$4)=7,COUNTIF(祝日!J6:J39,S$4)),"",IF(AND(S$4&gt;=$F11,S$4&lt;=$G11),1,""))</f>
        <v/>
      </c>
      <c r="T11" s="7" t="str">
        <f>IF(OR(WEEKDAY(T$4)=1,WEEKDAY(T$4)=7,COUNTIF(祝日!K6:K39,T$4)),"",IF(AND(T$4&gt;=$F11,T$4&lt;=$G11),1,""))</f>
        <v/>
      </c>
      <c r="U11" s="7" t="str">
        <f>IF(OR(WEEKDAY(U$4)=1,WEEKDAY(U$4)=7,COUNTIF(祝日!L6:L39,U$4)),"",IF(AND(U$4&gt;=$F11,U$4&lt;=$G11),1,""))</f>
        <v/>
      </c>
      <c r="V11" s="7" t="str">
        <f>IF(OR(WEEKDAY(V$4)=1,WEEKDAY(V$4)=7,COUNTIF(祝日!M6:M39,V$4)),"",IF(AND(V$4&gt;=$F11,V$4&lt;=$G11),1,""))</f>
        <v/>
      </c>
      <c r="W11" s="7" t="str">
        <f>IF(OR(WEEKDAY(W$4)=1,WEEKDAY(W$4)=7,COUNTIF(祝日!N6:N39,W$4)),"",IF(AND(W$4&gt;=$F11,W$4&lt;=$G11),1,""))</f>
        <v/>
      </c>
      <c r="X11" s="7" t="str">
        <f>IF(OR(WEEKDAY(X$4)=1,WEEKDAY(X$4)=7,COUNTIF(祝日!O6:O39,X$4)),"",IF(AND(X$4&gt;=$F11,X$4&lt;=$G11),1,""))</f>
        <v/>
      </c>
      <c r="Y11" s="7" t="str">
        <f>IF(OR(WEEKDAY(Y$4)=1,WEEKDAY(Y$4)=7,COUNTIF(祝日!P6:P39,Y$4)),"",IF(AND(Y$4&gt;=$F11,Y$4&lt;=$G11),1,""))</f>
        <v/>
      </c>
      <c r="Z11" s="7" t="str">
        <f>IF(OR(WEEKDAY(Z$4)=1,WEEKDAY(Z$4)=7,COUNTIF(祝日!Q6:Q39,Z$4)),"",IF(AND(Z$4&gt;=$F11,Z$4&lt;=$G11),1,""))</f>
        <v/>
      </c>
      <c r="AA11" s="7" t="str">
        <f>IF(OR(WEEKDAY(AA$4)=1,WEEKDAY(AA$4)=7,COUNTIF(祝日!R6:R39,AA$4)),"",IF(AND(AA$4&gt;=$F11,AA$4&lt;=$G11),1,""))</f>
        <v/>
      </c>
      <c r="AB11" s="7" t="str">
        <f>IF(OR(WEEKDAY(AB$4)=1,WEEKDAY(AB$4)=7,COUNTIF(祝日!S6:S39,AB$4)),"",IF(AND(AB$4&gt;=$F11,AB$4&lt;=$G11),1,""))</f>
        <v/>
      </c>
      <c r="AC11" s="7" t="str">
        <f>IF(OR(WEEKDAY(AC$4)=1,WEEKDAY(AC$4)=7,COUNTIF(祝日!T6:T39,AC$4)),"",IF(AND(AC$4&gt;=$F11,AC$4&lt;=$G11),1,""))</f>
        <v/>
      </c>
      <c r="AD11" s="7" t="str">
        <f>IF(OR(WEEKDAY(AD$4)=1,WEEKDAY(AD$4)=7,COUNTIF(祝日!U6:U39,AD$4)),"",IF(AND(AD$4&gt;=$F11,AD$4&lt;=$G11),1,""))</f>
        <v/>
      </c>
      <c r="AE11" s="7" t="str">
        <f>IF(OR(WEEKDAY(AE$4)=1,WEEKDAY(AE$4)=7,COUNTIF(祝日!V6:V39,AE$4)),"",IF(AND(AE$4&gt;=$F11,AE$4&lt;=$G11),1,""))</f>
        <v/>
      </c>
      <c r="AF11" s="7" t="str">
        <f>IF(OR(WEEKDAY(AF$4)=1,WEEKDAY(AF$4)=7,COUNTIF(祝日!W6:W39,AF$4)),"",IF(AND(AF$4&gt;=$F11,AF$4&lt;=$G11),1,""))</f>
        <v/>
      </c>
      <c r="AG11" s="7" t="str">
        <f>IF(OR(WEEKDAY(AG$4)=1,WEEKDAY(AG$4)=7,COUNTIF(祝日!X6:X39,AG$4)),"",IF(AND(AG$4&gt;=$F11,AG$4&lt;=$G11),1,""))</f>
        <v/>
      </c>
      <c r="AH11" s="7" t="str">
        <f>IF(OR(WEEKDAY(AH$4)=1,WEEKDAY(AH$4)=7,COUNTIF(祝日!Y6:Y39,AH$4)),"",IF(AND(AH$4&gt;=$F11,AH$4&lt;=$G11),1,""))</f>
        <v/>
      </c>
      <c r="AI11" s="7" t="str">
        <f>IF(OR(WEEKDAY(AI$4)=1,WEEKDAY(AI$4)=7,COUNTIF(祝日!Z6:Z39,AI$4)),"",IF(AND(AI$4&gt;=$F11,AI$4&lt;=$G11),1,""))</f>
        <v/>
      </c>
      <c r="AJ11" s="7" t="str">
        <f>IF(OR(WEEKDAY(AJ$4)=1,WEEKDAY(AJ$4)=7,COUNTIF(祝日!AA6:AA39,AJ$4)),"",IF(AND(AJ$4&gt;=$F11,AJ$4&lt;=$G11),1,""))</f>
        <v/>
      </c>
      <c r="AK11" s="7" t="str">
        <f>IF(OR(WEEKDAY(AK$4)=1,WEEKDAY(AK$4)=7,COUNTIF(祝日!AB6:AB39,AK$4)),"",IF(AND(AK$4&gt;=$F11,AK$4&lt;=$G11),1,""))</f>
        <v/>
      </c>
      <c r="AL11" s="7" t="str">
        <f>IF(OR(WEEKDAY(AL$4)=1,WEEKDAY(AL$4)=7,COUNTIF(祝日!AC6:AC39,AL$4)),"",IF(AND(AL$4&gt;=$F11,AL$4&lt;=$G11),1,""))</f>
        <v/>
      </c>
      <c r="AM11" s="7" t="str">
        <f>IF(OR(WEEKDAY(AM$4)=1,WEEKDAY(AM$4)=7,COUNTIF(祝日!AD6:AD39,AM$4)),"",IF(AND(AM$4&gt;=$F11,AM$4&lt;=$G11),1,""))</f>
        <v/>
      </c>
      <c r="AN11" s="7" t="str">
        <f>IF(OR(WEEKDAY(AN$4)=1,WEEKDAY(AN$4)=7,COUNTIF(祝日!AE6:AE39,AN$4)),"",IF(AND(AN$4&gt;=$F11,AN$4&lt;=$G11),1,""))</f>
        <v/>
      </c>
    </row>
    <row r="12" spans="2:40" x14ac:dyDescent="0.55000000000000004">
      <c r="B12" s="9" t="s">
        <v>21</v>
      </c>
      <c r="C12" s="9" t="s">
        <v>22</v>
      </c>
      <c r="D12" s="9"/>
      <c r="E12" s="9"/>
      <c r="F12" s="10"/>
      <c r="G12" s="10"/>
      <c r="H12" s="10"/>
      <c r="I12" s="9"/>
      <c r="J12" s="7" t="str">
        <f>IF(OR(WEEKDAY(J$4)=1,WEEKDAY(J$4)=7,COUNTIF(祝日!A7:A40,J$4)),"",IF(AND(J$4&gt;=$F12,J$4&lt;=$G12),1,""))</f>
        <v/>
      </c>
      <c r="K12" s="7" t="str">
        <f>IF(OR(WEEKDAY(K$4)=1,WEEKDAY(K$4)=7,COUNTIF(祝日!B7:B40,K$4)),"",IF(AND(K$4&gt;=$F12,K$4&lt;=$G12),1,""))</f>
        <v/>
      </c>
      <c r="L12" s="7" t="str">
        <f>IF(OR(WEEKDAY(L$4)=1,WEEKDAY(L$4)=7,COUNTIF(祝日!C7:C40,L$4)),"",IF(AND(L$4&gt;=$F12,L$4&lt;=$G12),1,""))</f>
        <v/>
      </c>
      <c r="M12" s="7" t="str">
        <f>IF(OR(WEEKDAY(M$4)=1,WEEKDAY(M$4)=7,COUNTIF(祝日!D7:D40,M$4)),"",IF(AND(M$4&gt;=$F12,M$4&lt;=$G12),1,""))</f>
        <v/>
      </c>
      <c r="N12" s="7" t="str">
        <f>IF(OR(WEEKDAY(N$4)=1,WEEKDAY(N$4)=7,COUNTIF(祝日!E7:E40,N$4)),"",IF(AND(N$4&gt;=$F12,N$4&lt;=$G12),1,""))</f>
        <v/>
      </c>
      <c r="O12" s="7" t="str">
        <f>IF(OR(WEEKDAY(O$4)=1,WEEKDAY(O$4)=7,COUNTIF(祝日!F7:F40,O$4)),"",IF(AND(O$4&gt;=$F12,O$4&lt;=$G12),1,""))</f>
        <v/>
      </c>
      <c r="P12" s="7" t="str">
        <f>IF(OR(WEEKDAY(P$4)=1,WEEKDAY(P$4)=7,COUNTIF(祝日!G7:G40,P$4)),"",IF(AND(P$4&gt;=$F12,P$4&lt;=$G12),1,""))</f>
        <v/>
      </c>
      <c r="Q12" s="7" t="str">
        <f>IF(OR(WEEKDAY(Q$4)=1,WEEKDAY(Q$4)=7,COUNTIF(祝日!H7:H40,Q$4)),"",IF(AND(Q$4&gt;=$F12,Q$4&lt;=$G12),1,""))</f>
        <v/>
      </c>
      <c r="R12" s="7" t="str">
        <f>IF(OR(WEEKDAY(R$4)=1,WEEKDAY(R$4)=7,COUNTIF(祝日!I7:I40,R$4)),"",IF(AND(R$4&gt;=$F12,R$4&lt;=$G12),1,""))</f>
        <v/>
      </c>
      <c r="S12" s="7" t="str">
        <f>IF(OR(WEEKDAY(S$4)=1,WEEKDAY(S$4)=7,COUNTIF(祝日!J7:J40,S$4)),"",IF(AND(S$4&gt;=$F12,S$4&lt;=$G12),1,""))</f>
        <v/>
      </c>
      <c r="T12" s="7" t="str">
        <f>IF(OR(WEEKDAY(T$4)=1,WEEKDAY(T$4)=7,COUNTIF(祝日!K7:K40,T$4)),"",IF(AND(T$4&gt;=$F12,T$4&lt;=$G12),1,""))</f>
        <v/>
      </c>
      <c r="U12" s="7" t="str">
        <f>IF(OR(WEEKDAY(U$4)=1,WEEKDAY(U$4)=7,COUNTIF(祝日!L7:L40,U$4)),"",IF(AND(U$4&gt;=$F12,U$4&lt;=$G12),1,""))</f>
        <v/>
      </c>
      <c r="V12" s="7" t="str">
        <f>IF(OR(WEEKDAY(V$4)=1,WEEKDAY(V$4)=7,COUNTIF(祝日!M7:M40,V$4)),"",IF(AND(V$4&gt;=$F12,V$4&lt;=$G12),1,""))</f>
        <v/>
      </c>
      <c r="W12" s="7" t="str">
        <f>IF(OR(WEEKDAY(W$4)=1,WEEKDAY(W$4)=7,COUNTIF(祝日!N7:N40,W$4)),"",IF(AND(W$4&gt;=$F12,W$4&lt;=$G12),1,""))</f>
        <v/>
      </c>
      <c r="X12" s="7" t="str">
        <f>IF(OR(WEEKDAY(X$4)=1,WEEKDAY(X$4)=7,COUNTIF(祝日!O7:O40,X$4)),"",IF(AND(X$4&gt;=$F12,X$4&lt;=$G12),1,""))</f>
        <v/>
      </c>
      <c r="Y12" s="7" t="str">
        <f>IF(OR(WEEKDAY(Y$4)=1,WEEKDAY(Y$4)=7,COUNTIF(祝日!P7:P40,Y$4)),"",IF(AND(Y$4&gt;=$F12,Y$4&lt;=$G12),1,""))</f>
        <v/>
      </c>
      <c r="Z12" s="7" t="str">
        <f>IF(OR(WEEKDAY(Z$4)=1,WEEKDAY(Z$4)=7,COUNTIF(祝日!Q7:Q40,Z$4)),"",IF(AND(Z$4&gt;=$F12,Z$4&lt;=$G12),1,""))</f>
        <v/>
      </c>
      <c r="AA12" s="7" t="str">
        <f>IF(OR(WEEKDAY(AA$4)=1,WEEKDAY(AA$4)=7,COUNTIF(祝日!R7:R40,AA$4)),"",IF(AND(AA$4&gt;=$F12,AA$4&lt;=$G12),1,""))</f>
        <v/>
      </c>
      <c r="AB12" s="7" t="str">
        <f>IF(OR(WEEKDAY(AB$4)=1,WEEKDAY(AB$4)=7,COUNTIF(祝日!S7:S40,AB$4)),"",IF(AND(AB$4&gt;=$F12,AB$4&lt;=$G12),1,""))</f>
        <v/>
      </c>
      <c r="AC12" s="7" t="str">
        <f>IF(OR(WEEKDAY(AC$4)=1,WEEKDAY(AC$4)=7,COUNTIF(祝日!T7:T40,AC$4)),"",IF(AND(AC$4&gt;=$F12,AC$4&lt;=$G12),1,""))</f>
        <v/>
      </c>
      <c r="AD12" s="7" t="str">
        <f>IF(OR(WEEKDAY(AD$4)=1,WEEKDAY(AD$4)=7,COUNTIF(祝日!U7:U40,AD$4)),"",IF(AND(AD$4&gt;=$F12,AD$4&lt;=$G12),1,""))</f>
        <v/>
      </c>
      <c r="AE12" s="7" t="str">
        <f>IF(OR(WEEKDAY(AE$4)=1,WEEKDAY(AE$4)=7,COUNTIF(祝日!V7:V40,AE$4)),"",IF(AND(AE$4&gt;=$F12,AE$4&lt;=$G12),1,""))</f>
        <v/>
      </c>
      <c r="AF12" s="7" t="str">
        <f>IF(OR(WEEKDAY(AF$4)=1,WEEKDAY(AF$4)=7,COUNTIF(祝日!W7:W40,AF$4)),"",IF(AND(AF$4&gt;=$F12,AF$4&lt;=$G12),1,""))</f>
        <v/>
      </c>
      <c r="AG12" s="7" t="str">
        <f>IF(OR(WEEKDAY(AG$4)=1,WEEKDAY(AG$4)=7,COUNTIF(祝日!X7:X40,AG$4)),"",IF(AND(AG$4&gt;=$F12,AG$4&lt;=$G12),1,""))</f>
        <v/>
      </c>
      <c r="AH12" s="7" t="str">
        <f>IF(OR(WEEKDAY(AH$4)=1,WEEKDAY(AH$4)=7,COUNTIF(祝日!Y7:Y40,AH$4)),"",IF(AND(AH$4&gt;=$F12,AH$4&lt;=$G12),1,""))</f>
        <v/>
      </c>
      <c r="AI12" s="7" t="str">
        <f>IF(OR(WEEKDAY(AI$4)=1,WEEKDAY(AI$4)=7,COUNTIF(祝日!Z7:Z40,AI$4)),"",IF(AND(AI$4&gt;=$F12,AI$4&lt;=$G12),1,""))</f>
        <v/>
      </c>
      <c r="AJ12" s="7" t="str">
        <f>IF(OR(WEEKDAY(AJ$4)=1,WEEKDAY(AJ$4)=7,COUNTIF(祝日!AA7:AA40,AJ$4)),"",IF(AND(AJ$4&gt;=$F12,AJ$4&lt;=$G12),1,""))</f>
        <v/>
      </c>
      <c r="AK12" s="7" t="str">
        <f>IF(OR(WEEKDAY(AK$4)=1,WEEKDAY(AK$4)=7,COUNTIF(祝日!AB7:AB40,AK$4)),"",IF(AND(AK$4&gt;=$F12,AK$4&lt;=$G12),1,""))</f>
        <v/>
      </c>
      <c r="AL12" s="7" t="str">
        <f>IF(OR(WEEKDAY(AL$4)=1,WEEKDAY(AL$4)=7,COUNTIF(祝日!AC7:AC40,AL$4)),"",IF(AND(AL$4&gt;=$F12,AL$4&lt;=$G12),1,""))</f>
        <v/>
      </c>
      <c r="AM12" s="7" t="str">
        <f>IF(OR(WEEKDAY(AM$4)=1,WEEKDAY(AM$4)=7,COUNTIF(祝日!AD7:AD40,AM$4)),"",IF(AND(AM$4&gt;=$F12,AM$4&lt;=$G12),1,""))</f>
        <v/>
      </c>
      <c r="AN12" s="7" t="str">
        <f>IF(OR(WEEKDAY(AN$4)=1,WEEKDAY(AN$4)=7,COUNTIF(祝日!AE7:AE40,AN$4)),"",IF(AND(AN$4&gt;=$F12,AN$4&lt;=$G12),1,""))</f>
        <v/>
      </c>
    </row>
    <row r="13" spans="2:40" x14ac:dyDescent="0.55000000000000004">
      <c r="B13" s="7"/>
      <c r="C13" s="7"/>
      <c r="D13" s="6"/>
      <c r="E13" s="6"/>
      <c r="F13" s="8"/>
      <c r="G13" s="8"/>
      <c r="H13" s="6" t="str">
        <f t="shared" ref="H13:H16" si="3">IF($G13="","",$G13-$O$2)</f>
        <v/>
      </c>
      <c r="I13" s="7"/>
      <c r="J13" s="7" t="str">
        <f>IF(OR(WEEKDAY(J$4)=1,WEEKDAY(J$4)=7,COUNTIF(祝日!A8:A41,J$4)),"",IF(AND(J$4&gt;=$F13,J$4&lt;=$G13),1,""))</f>
        <v/>
      </c>
      <c r="K13" s="7" t="str">
        <f>IF(OR(WEEKDAY(K$4)=1,WEEKDAY(K$4)=7,COUNTIF(祝日!B8:B41,K$4)),"",IF(AND(K$4&gt;=$F13,K$4&lt;=$G13),1,""))</f>
        <v/>
      </c>
      <c r="L13" s="7" t="str">
        <f>IF(OR(WEEKDAY(L$4)=1,WEEKDAY(L$4)=7,COUNTIF(祝日!C8:C41,L$4)),"",IF(AND(L$4&gt;=$F13,L$4&lt;=$G13),1,""))</f>
        <v/>
      </c>
      <c r="M13" s="7" t="str">
        <f>IF(OR(WEEKDAY(M$4)=1,WEEKDAY(M$4)=7,COUNTIF(祝日!D8:D41,M$4)),"",IF(AND(M$4&gt;=$F13,M$4&lt;=$G13),1,""))</f>
        <v/>
      </c>
      <c r="N13" s="7" t="str">
        <f>IF(OR(WEEKDAY(N$4)=1,WEEKDAY(N$4)=7,COUNTIF(祝日!E8:E41,N$4)),"",IF(AND(N$4&gt;=$F13,N$4&lt;=$G13),1,""))</f>
        <v/>
      </c>
      <c r="O13" s="7" t="str">
        <f>IF(OR(WEEKDAY(O$4)=1,WEEKDAY(O$4)=7,COUNTIF(祝日!F8:F41,O$4)),"",IF(AND(O$4&gt;=$F13,O$4&lt;=$G13),1,""))</f>
        <v/>
      </c>
      <c r="P13" s="7" t="str">
        <f>IF(OR(WEEKDAY(P$4)=1,WEEKDAY(P$4)=7,COUNTIF(祝日!G8:G41,P$4)),"",IF(AND(P$4&gt;=$F13,P$4&lt;=$G13),1,""))</f>
        <v/>
      </c>
      <c r="Q13" s="7" t="str">
        <f>IF(OR(WEEKDAY(Q$4)=1,WEEKDAY(Q$4)=7,COUNTIF(祝日!H8:H41,Q$4)),"",IF(AND(Q$4&gt;=$F13,Q$4&lt;=$G13),1,""))</f>
        <v/>
      </c>
      <c r="R13" s="7" t="str">
        <f>IF(OR(WEEKDAY(R$4)=1,WEEKDAY(R$4)=7,COUNTIF(祝日!I8:I41,R$4)),"",IF(AND(R$4&gt;=$F13,R$4&lt;=$G13),1,""))</f>
        <v/>
      </c>
      <c r="S13" s="7" t="str">
        <f>IF(OR(WEEKDAY(S$4)=1,WEEKDAY(S$4)=7,COUNTIF(祝日!J8:J41,S$4)),"",IF(AND(S$4&gt;=$F13,S$4&lt;=$G13),1,""))</f>
        <v/>
      </c>
      <c r="T13" s="7" t="str">
        <f>IF(OR(WEEKDAY(T$4)=1,WEEKDAY(T$4)=7,COUNTIF(祝日!K8:K41,T$4)),"",IF(AND(T$4&gt;=$F13,T$4&lt;=$G13),1,""))</f>
        <v/>
      </c>
      <c r="U13" s="7" t="str">
        <f>IF(OR(WEEKDAY(U$4)=1,WEEKDAY(U$4)=7,COUNTIF(祝日!L8:L41,U$4)),"",IF(AND(U$4&gt;=$F13,U$4&lt;=$G13),1,""))</f>
        <v/>
      </c>
      <c r="V13" s="7" t="str">
        <f>IF(OR(WEEKDAY(V$4)=1,WEEKDAY(V$4)=7,COUNTIF(祝日!M8:M41,V$4)),"",IF(AND(V$4&gt;=$F13,V$4&lt;=$G13),1,""))</f>
        <v/>
      </c>
      <c r="W13" s="7" t="str">
        <f>IF(OR(WEEKDAY(W$4)=1,WEEKDAY(W$4)=7,COUNTIF(祝日!N8:N41,W$4)),"",IF(AND(W$4&gt;=$F13,W$4&lt;=$G13),1,""))</f>
        <v/>
      </c>
      <c r="X13" s="7" t="str">
        <f>IF(OR(WEEKDAY(X$4)=1,WEEKDAY(X$4)=7,COUNTIF(祝日!O8:O41,X$4)),"",IF(AND(X$4&gt;=$F13,X$4&lt;=$G13),1,""))</f>
        <v/>
      </c>
      <c r="Y13" s="7" t="str">
        <f>IF(OR(WEEKDAY(Y$4)=1,WEEKDAY(Y$4)=7,COUNTIF(祝日!P8:P41,Y$4)),"",IF(AND(Y$4&gt;=$F13,Y$4&lt;=$G13),1,""))</f>
        <v/>
      </c>
      <c r="Z13" s="7" t="str">
        <f>IF(OR(WEEKDAY(Z$4)=1,WEEKDAY(Z$4)=7,COUNTIF(祝日!Q8:Q41,Z$4)),"",IF(AND(Z$4&gt;=$F13,Z$4&lt;=$G13),1,""))</f>
        <v/>
      </c>
      <c r="AA13" s="7" t="str">
        <f>IF(OR(WEEKDAY(AA$4)=1,WEEKDAY(AA$4)=7,COUNTIF(祝日!R8:R41,AA$4)),"",IF(AND(AA$4&gt;=$F13,AA$4&lt;=$G13),1,""))</f>
        <v/>
      </c>
      <c r="AB13" s="7" t="str">
        <f>IF(OR(WEEKDAY(AB$4)=1,WEEKDAY(AB$4)=7,COUNTIF(祝日!S8:S41,AB$4)),"",IF(AND(AB$4&gt;=$F13,AB$4&lt;=$G13),1,""))</f>
        <v/>
      </c>
      <c r="AC13" s="7" t="str">
        <f>IF(OR(WEEKDAY(AC$4)=1,WEEKDAY(AC$4)=7,COUNTIF(祝日!T8:T41,AC$4)),"",IF(AND(AC$4&gt;=$F13,AC$4&lt;=$G13),1,""))</f>
        <v/>
      </c>
      <c r="AD13" s="7" t="str">
        <f>IF(OR(WEEKDAY(AD$4)=1,WEEKDAY(AD$4)=7,COUNTIF(祝日!U8:U41,AD$4)),"",IF(AND(AD$4&gt;=$F13,AD$4&lt;=$G13),1,""))</f>
        <v/>
      </c>
      <c r="AE13" s="7" t="str">
        <f>IF(OR(WEEKDAY(AE$4)=1,WEEKDAY(AE$4)=7,COUNTIF(祝日!V8:V41,AE$4)),"",IF(AND(AE$4&gt;=$F13,AE$4&lt;=$G13),1,""))</f>
        <v/>
      </c>
      <c r="AF13" s="7" t="str">
        <f>IF(OR(WEEKDAY(AF$4)=1,WEEKDAY(AF$4)=7,COUNTIF(祝日!W8:W41,AF$4)),"",IF(AND(AF$4&gt;=$F13,AF$4&lt;=$G13),1,""))</f>
        <v/>
      </c>
      <c r="AG13" s="7" t="str">
        <f>IF(OR(WEEKDAY(AG$4)=1,WEEKDAY(AG$4)=7,COUNTIF(祝日!X8:X41,AG$4)),"",IF(AND(AG$4&gt;=$F13,AG$4&lt;=$G13),1,""))</f>
        <v/>
      </c>
      <c r="AH13" s="7" t="str">
        <f>IF(OR(WEEKDAY(AH$4)=1,WEEKDAY(AH$4)=7,COUNTIF(祝日!Y8:Y41,AH$4)),"",IF(AND(AH$4&gt;=$F13,AH$4&lt;=$G13),1,""))</f>
        <v/>
      </c>
      <c r="AI13" s="7" t="str">
        <f>IF(OR(WEEKDAY(AI$4)=1,WEEKDAY(AI$4)=7,COUNTIF(祝日!Z8:Z41,AI$4)),"",IF(AND(AI$4&gt;=$F13,AI$4&lt;=$G13),1,""))</f>
        <v/>
      </c>
      <c r="AJ13" s="7" t="str">
        <f>IF(OR(WEEKDAY(AJ$4)=1,WEEKDAY(AJ$4)=7,COUNTIF(祝日!AA8:AA41,AJ$4)),"",IF(AND(AJ$4&gt;=$F13,AJ$4&lt;=$G13),1,""))</f>
        <v/>
      </c>
      <c r="AK13" s="7" t="str">
        <f>IF(OR(WEEKDAY(AK$4)=1,WEEKDAY(AK$4)=7,COUNTIF(祝日!AB8:AB41,AK$4)),"",IF(AND(AK$4&gt;=$F13,AK$4&lt;=$G13),1,""))</f>
        <v/>
      </c>
      <c r="AL13" s="7" t="str">
        <f>IF(OR(WEEKDAY(AL$4)=1,WEEKDAY(AL$4)=7,COUNTIF(祝日!AC8:AC41,AL$4)),"",IF(AND(AL$4&gt;=$F13,AL$4&lt;=$G13),1,""))</f>
        <v/>
      </c>
      <c r="AM13" s="7" t="str">
        <f>IF(OR(WEEKDAY(AM$4)=1,WEEKDAY(AM$4)=7,COUNTIF(祝日!AD8:AD41,AM$4)),"",IF(AND(AM$4&gt;=$F13,AM$4&lt;=$G13),1,""))</f>
        <v/>
      </c>
      <c r="AN13" s="7" t="str">
        <f>IF(OR(WEEKDAY(AN$4)=1,WEEKDAY(AN$4)=7,COUNTIF(祝日!AE8:AE41,AN$4)),"",IF(AND(AN$4&gt;=$F13,AN$4&lt;=$G13),1,""))</f>
        <v/>
      </c>
    </row>
    <row r="14" spans="2:40" x14ac:dyDescent="0.55000000000000004">
      <c r="B14" s="7"/>
      <c r="C14" s="7"/>
      <c r="D14" s="6"/>
      <c r="E14" s="6"/>
      <c r="F14" s="8"/>
      <c r="G14" s="8"/>
      <c r="H14" s="6" t="str">
        <f t="shared" si="3"/>
        <v/>
      </c>
      <c r="I14" s="7"/>
      <c r="J14" s="7" t="str">
        <f>IF(OR(WEEKDAY(J$4)=1,WEEKDAY(J$4)=7,COUNTIF(祝日!A9:A42,J$4)),"",IF(AND(J$4&gt;=$F14,J$4&lt;=$G14),1,""))</f>
        <v/>
      </c>
      <c r="K14" s="7" t="str">
        <f>IF(OR(WEEKDAY(K$4)=1,WEEKDAY(K$4)=7,COUNTIF(祝日!B9:B42,K$4)),"",IF(AND(K$4&gt;=$F14,K$4&lt;=$G14),1,""))</f>
        <v/>
      </c>
      <c r="L14" s="7" t="str">
        <f>IF(OR(WEEKDAY(L$4)=1,WEEKDAY(L$4)=7,COUNTIF(祝日!C9:C42,L$4)),"",IF(AND(L$4&gt;=$F14,L$4&lt;=$G14),1,""))</f>
        <v/>
      </c>
      <c r="M14" s="7" t="str">
        <f>IF(OR(WEEKDAY(M$4)=1,WEEKDAY(M$4)=7,COUNTIF(祝日!D9:D42,M$4)),"",IF(AND(M$4&gt;=$F14,M$4&lt;=$G14),1,""))</f>
        <v/>
      </c>
      <c r="N14" s="7" t="str">
        <f>IF(OR(WEEKDAY(N$4)=1,WEEKDAY(N$4)=7,COUNTIF(祝日!E9:E42,N$4)),"",IF(AND(N$4&gt;=$F14,N$4&lt;=$G14),1,""))</f>
        <v/>
      </c>
      <c r="O14" s="7" t="str">
        <f>IF(OR(WEEKDAY(O$4)=1,WEEKDAY(O$4)=7,COUNTIF(祝日!F9:F42,O$4)),"",IF(AND(O$4&gt;=$F14,O$4&lt;=$G14),1,""))</f>
        <v/>
      </c>
      <c r="P14" s="7" t="str">
        <f>IF(OR(WEEKDAY(P$4)=1,WEEKDAY(P$4)=7,COUNTIF(祝日!G9:G42,P$4)),"",IF(AND(P$4&gt;=$F14,P$4&lt;=$G14),1,""))</f>
        <v/>
      </c>
      <c r="Q14" s="7" t="str">
        <f>IF(OR(WEEKDAY(Q$4)=1,WEEKDAY(Q$4)=7,COUNTIF(祝日!H9:H42,Q$4)),"",IF(AND(Q$4&gt;=$F14,Q$4&lt;=$G14),1,""))</f>
        <v/>
      </c>
      <c r="R14" s="7" t="str">
        <f>IF(OR(WEEKDAY(R$4)=1,WEEKDAY(R$4)=7,COUNTIF(祝日!I9:I42,R$4)),"",IF(AND(R$4&gt;=$F14,R$4&lt;=$G14),1,""))</f>
        <v/>
      </c>
      <c r="S14" s="7" t="str">
        <f>IF(OR(WEEKDAY(S$4)=1,WEEKDAY(S$4)=7,COUNTIF(祝日!J9:J42,S$4)),"",IF(AND(S$4&gt;=$F14,S$4&lt;=$G14),1,""))</f>
        <v/>
      </c>
      <c r="T14" s="7" t="str">
        <f>IF(OR(WEEKDAY(T$4)=1,WEEKDAY(T$4)=7,COUNTIF(祝日!K9:K42,T$4)),"",IF(AND(T$4&gt;=$F14,T$4&lt;=$G14),1,""))</f>
        <v/>
      </c>
      <c r="U14" s="7" t="str">
        <f>IF(OR(WEEKDAY(U$4)=1,WEEKDAY(U$4)=7,COUNTIF(祝日!L9:L42,U$4)),"",IF(AND(U$4&gt;=$F14,U$4&lt;=$G14),1,""))</f>
        <v/>
      </c>
      <c r="V14" s="7" t="str">
        <f>IF(OR(WEEKDAY(V$4)=1,WEEKDAY(V$4)=7,COUNTIF(祝日!M9:M42,V$4)),"",IF(AND(V$4&gt;=$F14,V$4&lt;=$G14),1,""))</f>
        <v/>
      </c>
      <c r="W14" s="7" t="str">
        <f>IF(OR(WEEKDAY(W$4)=1,WEEKDAY(W$4)=7,COUNTIF(祝日!N9:N42,W$4)),"",IF(AND(W$4&gt;=$F14,W$4&lt;=$G14),1,""))</f>
        <v/>
      </c>
      <c r="X14" s="7" t="str">
        <f>IF(OR(WEEKDAY(X$4)=1,WEEKDAY(X$4)=7,COUNTIF(祝日!O9:O42,X$4)),"",IF(AND(X$4&gt;=$F14,X$4&lt;=$G14),1,""))</f>
        <v/>
      </c>
      <c r="Y14" s="7" t="str">
        <f>IF(OR(WEEKDAY(Y$4)=1,WEEKDAY(Y$4)=7,COUNTIF(祝日!P9:P42,Y$4)),"",IF(AND(Y$4&gt;=$F14,Y$4&lt;=$G14),1,""))</f>
        <v/>
      </c>
      <c r="Z14" s="7" t="str">
        <f>IF(OR(WEEKDAY(Z$4)=1,WEEKDAY(Z$4)=7,COUNTIF(祝日!Q9:Q42,Z$4)),"",IF(AND(Z$4&gt;=$F14,Z$4&lt;=$G14),1,""))</f>
        <v/>
      </c>
      <c r="AA14" s="7" t="str">
        <f>IF(OR(WEEKDAY(AA$4)=1,WEEKDAY(AA$4)=7,COUNTIF(祝日!R9:R42,AA$4)),"",IF(AND(AA$4&gt;=$F14,AA$4&lt;=$G14),1,""))</f>
        <v/>
      </c>
      <c r="AB14" s="7" t="str">
        <f>IF(OR(WEEKDAY(AB$4)=1,WEEKDAY(AB$4)=7,COUNTIF(祝日!S9:S42,AB$4)),"",IF(AND(AB$4&gt;=$F14,AB$4&lt;=$G14),1,""))</f>
        <v/>
      </c>
      <c r="AC14" s="7" t="str">
        <f>IF(OR(WEEKDAY(AC$4)=1,WEEKDAY(AC$4)=7,COUNTIF(祝日!T9:T42,AC$4)),"",IF(AND(AC$4&gt;=$F14,AC$4&lt;=$G14),1,""))</f>
        <v/>
      </c>
      <c r="AD14" s="7" t="str">
        <f>IF(OR(WEEKDAY(AD$4)=1,WEEKDAY(AD$4)=7,COUNTIF(祝日!U9:U42,AD$4)),"",IF(AND(AD$4&gt;=$F14,AD$4&lt;=$G14),1,""))</f>
        <v/>
      </c>
      <c r="AE14" s="7" t="str">
        <f>IF(OR(WEEKDAY(AE$4)=1,WEEKDAY(AE$4)=7,COUNTIF(祝日!V9:V42,AE$4)),"",IF(AND(AE$4&gt;=$F14,AE$4&lt;=$G14),1,""))</f>
        <v/>
      </c>
      <c r="AF14" s="7" t="str">
        <f>IF(OR(WEEKDAY(AF$4)=1,WEEKDAY(AF$4)=7,COUNTIF(祝日!W9:W42,AF$4)),"",IF(AND(AF$4&gt;=$F14,AF$4&lt;=$G14),1,""))</f>
        <v/>
      </c>
      <c r="AG14" s="7" t="str">
        <f>IF(OR(WEEKDAY(AG$4)=1,WEEKDAY(AG$4)=7,COUNTIF(祝日!X9:X42,AG$4)),"",IF(AND(AG$4&gt;=$F14,AG$4&lt;=$G14),1,""))</f>
        <v/>
      </c>
      <c r="AH14" s="7" t="str">
        <f>IF(OR(WEEKDAY(AH$4)=1,WEEKDAY(AH$4)=7,COUNTIF(祝日!Y9:Y42,AH$4)),"",IF(AND(AH$4&gt;=$F14,AH$4&lt;=$G14),1,""))</f>
        <v/>
      </c>
      <c r="AI14" s="7" t="str">
        <f>IF(OR(WEEKDAY(AI$4)=1,WEEKDAY(AI$4)=7,COUNTIF(祝日!Z9:Z42,AI$4)),"",IF(AND(AI$4&gt;=$F14,AI$4&lt;=$G14),1,""))</f>
        <v/>
      </c>
      <c r="AJ14" s="7" t="str">
        <f>IF(OR(WEEKDAY(AJ$4)=1,WEEKDAY(AJ$4)=7,COUNTIF(祝日!AA9:AA42,AJ$4)),"",IF(AND(AJ$4&gt;=$F14,AJ$4&lt;=$G14),1,""))</f>
        <v/>
      </c>
      <c r="AK14" s="7" t="str">
        <f>IF(OR(WEEKDAY(AK$4)=1,WEEKDAY(AK$4)=7,COUNTIF(祝日!AB9:AB42,AK$4)),"",IF(AND(AK$4&gt;=$F14,AK$4&lt;=$G14),1,""))</f>
        <v/>
      </c>
      <c r="AL14" s="7" t="str">
        <f>IF(OR(WEEKDAY(AL$4)=1,WEEKDAY(AL$4)=7,COUNTIF(祝日!AC9:AC42,AL$4)),"",IF(AND(AL$4&gt;=$F14,AL$4&lt;=$G14),1,""))</f>
        <v/>
      </c>
      <c r="AM14" s="7" t="str">
        <f>IF(OR(WEEKDAY(AM$4)=1,WEEKDAY(AM$4)=7,COUNTIF(祝日!AD9:AD42,AM$4)),"",IF(AND(AM$4&gt;=$F14,AM$4&lt;=$G14),1,""))</f>
        <v/>
      </c>
      <c r="AN14" s="7" t="str">
        <f>IF(OR(WEEKDAY(AN$4)=1,WEEKDAY(AN$4)=7,COUNTIF(祝日!AE9:AE42,AN$4)),"",IF(AND(AN$4&gt;=$F14,AN$4&lt;=$G14),1,""))</f>
        <v/>
      </c>
    </row>
    <row r="15" spans="2:40" x14ac:dyDescent="0.55000000000000004">
      <c r="B15" s="7"/>
      <c r="C15" s="7"/>
      <c r="D15" s="6"/>
      <c r="E15" s="6"/>
      <c r="F15" s="8"/>
      <c r="G15" s="8"/>
      <c r="H15" s="6" t="str">
        <f t="shared" si="3"/>
        <v/>
      </c>
      <c r="I15" s="7"/>
      <c r="J15" s="7" t="str">
        <f>IF(OR(WEEKDAY(J$4)=1,WEEKDAY(J$4)=7,COUNTIF(祝日!A10:A43,J$4)),"",IF(AND(J$4&gt;=$F15,J$4&lt;=$G15),1,""))</f>
        <v/>
      </c>
      <c r="K15" s="7" t="str">
        <f>IF(OR(WEEKDAY(K$4)=1,WEEKDAY(K$4)=7,COUNTIF(祝日!B10:B43,K$4)),"",IF(AND(K$4&gt;=$F15,K$4&lt;=$G15),1,""))</f>
        <v/>
      </c>
      <c r="L15" s="7" t="str">
        <f>IF(OR(WEEKDAY(L$4)=1,WEEKDAY(L$4)=7,COUNTIF(祝日!C10:C43,L$4)),"",IF(AND(L$4&gt;=$F15,L$4&lt;=$G15),1,""))</f>
        <v/>
      </c>
      <c r="M15" s="7" t="str">
        <f>IF(OR(WEEKDAY(M$4)=1,WEEKDAY(M$4)=7,COUNTIF(祝日!D10:D43,M$4)),"",IF(AND(M$4&gt;=$F15,M$4&lt;=$G15),1,""))</f>
        <v/>
      </c>
      <c r="N15" s="7" t="str">
        <f>IF(OR(WEEKDAY(N$4)=1,WEEKDAY(N$4)=7,COUNTIF(祝日!E10:E43,N$4)),"",IF(AND(N$4&gt;=$F15,N$4&lt;=$G15),1,""))</f>
        <v/>
      </c>
      <c r="O15" s="7" t="str">
        <f>IF(OR(WEEKDAY(O$4)=1,WEEKDAY(O$4)=7,COUNTIF(祝日!F10:F43,O$4)),"",IF(AND(O$4&gt;=$F15,O$4&lt;=$G15),1,""))</f>
        <v/>
      </c>
      <c r="P15" s="7" t="str">
        <f>IF(OR(WEEKDAY(P$4)=1,WEEKDAY(P$4)=7,COUNTIF(祝日!G10:G43,P$4)),"",IF(AND(P$4&gt;=$F15,P$4&lt;=$G15),1,""))</f>
        <v/>
      </c>
      <c r="Q15" s="7" t="str">
        <f>IF(OR(WEEKDAY(Q$4)=1,WEEKDAY(Q$4)=7,COUNTIF(祝日!H10:H43,Q$4)),"",IF(AND(Q$4&gt;=$F15,Q$4&lt;=$G15),1,""))</f>
        <v/>
      </c>
      <c r="R15" s="7" t="str">
        <f>IF(OR(WEEKDAY(R$4)=1,WEEKDAY(R$4)=7,COUNTIF(祝日!I10:I43,R$4)),"",IF(AND(R$4&gt;=$F15,R$4&lt;=$G15),1,""))</f>
        <v/>
      </c>
      <c r="S15" s="7" t="str">
        <f>IF(OR(WEEKDAY(S$4)=1,WEEKDAY(S$4)=7,COUNTIF(祝日!J10:J43,S$4)),"",IF(AND(S$4&gt;=$F15,S$4&lt;=$G15),1,""))</f>
        <v/>
      </c>
      <c r="T15" s="7" t="str">
        <f>IF(OR(WEEKDAY(T$4)=1,WEEKDAY(T$4)=7,COUNTIF(祝日!K10:K43,T$4)),"",IF(AND(T$4&gt;=$F15,T$4&lt;=$G15),1,""))</f>
        <v/>
      </c>
      <c r="U15" s="7" t="str">
        <f>IF(OR(WEEKDAY(U$4)=1,WEEKDAY(U$4)=7,COUNTIF(祝日!L10:L43,U$4)),"",IF(AND(U$4&gt;=$F15,U$4&lt;=$G15),1,""))</f>
        <v/>
      </c>
      <c r="V15" s="7" t="str">
        <f>IF(OR(WEEKDAY(V$4)=1,WEEKDAY(V$4)=7,COUNTIF(祝日!M10:M43,V$4)),"",IF(AND(V$4&gt;=$F15,V$4&lt;=$G15),1,""))</f>
        <v/>
      </c>
      <c r="W15" s="7" t="str">
        <f>IF(OR(WEEKDAY(W$4)=1,WEEKDAY(W$4)=7,COUNTIF(祝日!N10:N43,W$4)),"",IF(AND(W$4&gt;=$F15,W$4&lt;=$G15),1,""))</f>
        <v/>
      </c>
      <c r="X15" s="7" t="str">
        <f>IF(OR(WEEKDAY(X$4)=1,WEEKDAY(X$4)=7,COUNTIF(祝日!O10:O43,X$4)),"",IF(AND(X$4&gt;=$F15,X$4&lt;=$G15),1,""))</f>
        <v/>
      </c>
      <c r="Y15" s="7" t="str">
        <f>IF(OR(WEEKDAY(Y$4)=1,WEEKDAY(Y$4)=7,COUNTIF(祝日!P10:P43,Y$4)),"",IF(AND(Y$4&gt;=$F15,Y$4&lt;=$G15),1,""))</f>
        <v/>
      </c>
      <c r="Z15" s="7" t="str">
        <f>IF(OR(WEEKDAY(Z$4)=1,WEEKDAY(Z$4)=7,COUNTIF(祝日!Q10:Q43,Z$4)),"",IF(AND(Z$4&gt;=$F15,Z$4&lt;=$G15),1,""))</f>
        <v/>
      </c>
      <c r="AA15" s="7" t="str">
        <f>IF(OR(WEEKDAY(AA$4)=1,WEEKDAY(AA$4)=7,COUNTIF(祝日!R10:R43,AA$4)),"",IF(AND(AA$4&gt;=$F15,AA$4&lt;=$G15),1,""))</f>
        <v/>
      </c>
      <c r="AB15" s="7" t="str">
        <f>IF(OR(WEEKDAY(AB$4)=1,WEEKDAY(AB$4)=7,COUNTIF(祝日!S10:S43,AB$4)),"",IF(AND(AB$4&gt;=$F15,AB$4&lt;=$G15),1,""))</f>
        <v/>
      </c>
      <c r="AC15" s="7" t="str">
        <f>IF(OR(WEEKDAY(AC$4)=1,WEEKDAY(AC$4)=7,COUNTIF(祝日!T10:T43,AC$4)),"",IF(AND(AC$4&gt;=$F15,AC$4&lt;=$G15),1,""))</f>
        <v/>
      </c>
      <c r="AD15" s="7" t="str">
        <f>IF(OR(WEEKDAY(AD$4)=1,WEEKDAY(AD$4)=7,COUNTIF(祝日!U10:U43,AD$4)),"",IF(AND(AD$4&gt;=$F15,AD$4&lt;=$G15),1,""))</f>
        <v/>
      </c>
      <c r="AE15" s="7" t="str">
        <f>IF(OR(WEEKDAY(AE$4)=1,WEEKDAY(AE$4)=7,COUNTIF(祝日!V10:V43,AE$4)),"",IF(AND(AE$4&gt;=$F15,AE$4&lt;=$G15),1,""))</f>
        <v/>
      </c>
      <c r="AF15" s="7" t="str">
        <f>IF(OR(WEEKDAY(AF$4)=1,WEEKDAY(AF$4)=7,COUNTIF(祝日!W10:W43,AF$4)),"",IF(AND(AF$4&gt;=$F15,AF$4&lt;=$G15),1,""))</f>
        <v/>
      </c>
      <c r="AG15" s="7" t="str">
        <f>IF(OR(WEEKDAY(AG$4)=1,WEEKDAY(AG$4)=7,COUNTIF(祝日!X10:X43,AG$4)),"",IF(AND(AG$4&gt;=$F15,AG$4&lt;=$G15),1,""))</f>
        <v/>
      </c>
      <c r="AH15" s="7" t="str">
        <f>IF(OR(WEEKDAY(AH$4)=1,WEEKDAY(AH$4)=7,COUNTIF(祝日!Y10:Y43,AH$4)),"",IF(AND(AH$4&gt;=$F15,AH$4&lt;=$G15),1,""))</f>
        <v/>
      </c>
      <c r="AI15" s="7" t="str">
        <f>IF(OR(WEEKDAY(AI$4)=1,WEEKDAY(AI$4)=7,COUNTIF(祝日!Z10:Z43,AI$4)),"",IF(AND(AI$4&gt;=$F15,AI$4&lt;=$G15),1,""))</f>
        <v/>
      </c>
      <c r="AJ15" s="7" t="str">
        <f>IF(OR(WEEKDAY(AJ$4)=1,WEEKDAY(AJ$4)=7,COUNTIF(祝日!AA10:AA43,AJ$4)),"",IF(AND(AJ$4&gt;=$F15,AJ$4&lt;=$G15),1,""))</f>
        <v/>
      </c>
      <c r="AK15" s="7" t="str">
        <f>IF(OR(WEEKDAY(AK$4)=1,WEEKDAY(AK$4)=7,COUNTIF(祝日!AB10:AB43,AK$4)),"",IF(AND(AK$4&gt;=$F15,AK$4&lt;=$G15),1,""))</f>
        <v/>
      </c>
      <c r="AL15" s="7" t="str">
        <f>IF(OR(WEEKDAY(AL$4)=1,WEEKDAY(AL$4)=7,COUNTIF(祝日!AC10:AC43,AL$4)),"",IF(AND(AL$4&gt;=$F15,AL$4&lt;=$G15),1,""))</f>
        <v/>
      </c>
      <c r="AM15" s="7" t="str">
        <f>IF(OR(WEEKDAY(AM$4)=1,WEEKDAY(AM$4)=7,COUNTIF(祝日!AD10:AD43,AM$4)),"",IF(AND(AM$4&gt;=$F15,AM$4&lt;=$G15),1,""))</f>
        <v/>
      </c>
      <c r="AN15" s="7" t="str">
        <f>IF(OR(WEEKDAY(AN$4)=1,WEEKDAY(AN$4)=7,COUNTIF(祝日!AE10:AE43,AN$4)),"",IF(AND(AN$4&gt;=$F15,AN$4&lt;=$G15),1,""))</f>
        <v/>
      </c>
    </row>
    <row r="16" spans="2:40" x14ac:dyDescent="0.55000000000000004">
      <c r="B16" s="7"/>
      <c r="C16" s="7"/>
      <c r="D16" s="6"/>
      <c r="E16" s="6"/>
      <c r="F16" s="8"/>
      <c r="G16" s="8"/>
      <c r="H16" s="6" t="str">
        <f t="shared" si="3"/>
        <v/>
      </c>
      <c r="I16" s="7"/>
      <c r="J16" s="7" t="str">
        <f>IF(OR(WEEKDAY(J$4)=1,WEEKDAY(J$4)=7,COUNTIF(祝日!A11:A44,J$4)),"",IF(AND(J$4&gt;=$F16,J$4&lt;=$G16),1,""))</f>
        <v/>
      </c>
      <c r="K16" s="7" t="str">
        <f>IF(OR(WEEKDAY(K$4)=1,WEEKDAY(K$4)=7,COUNTIF(祝日!B11:B44,K$4)),"",IF(AND(K$4&gt;=$F16,K$4&lt;=$G16),1,""))</f>
        <v/>
      </c>
      <c r="L16" s="7" t="str">
        <f>IF(OR(WEEKDAY(L$4)=1,WEEKDAY(L$4)=7,COUNTIF(祝日!C11:C44,L$4)),"",IF(AND(L$4&gt;=$F16,L$4&lt;=$G16),1,""))</f>
        <v/>
      </c>
      <c r="M16" s="7" t="str">
        <f>IF(OR(WEEKDAY(M$4)=1,WEEKDAY(M$4)=7,COUNTIF(祝日!D11:D44,M$4)),"",IF(AND(M$4&gt;=$F16,M$4&lt;=$G16),1,""))</f>
        <v/>
      </c>
      <c r="N16" s="7" t="str">
        <f>IF(OR(WEEKDAY(N$4)=1,WEEKDAY(N$4)=7,COUNTIF(祝日!E11:E44,N$4)),"",IF(AND(N$4&gt;=$F16,N$4&lt;=$G16),1,""))</f>
        <v/>
      </c>
      <c r="O16" s="7" t="str">
        <f>IF(OR(WEEKDAY(O$4)=1,WEEKDAY(O$4)=7,COUNTIF(祝日!F11:F44,O$4)),"",IF(AND(O$4&gt;=$F16,O$4&lt;=$G16),1,""))</f>
        <v/>
      </c>
      <c r="P16" s="7" t="str">
        <f>IF(OR(WEEKDAY(P$4)=1,WEEKDAY(P$4)=7,COUNTIF(祝日!G11:G44,P$4)),"",IF(AND(P$4&gt;=$F16,P$4&lt;=$G16),1,""))</f>
        <v/>
      </c>
      <c r="Q16" s="7" t="str">
        <f>IF(OR(WEEKDAY(Q$4)=1,WEEKDAY(Q$4)=7,COUNTIF(祝日!H11:H44,Q$4)),"",IF(AND(Q$4&gt;=$F16,Q$4&lt;=$G16),1,""))</f>
        <v/>
      </c>
      <c r="R16" s="7" t="str">
        <f>IF(OR(WEEKDAY(R$4)=1,WEEKDAY(R$4)=7,COUNTIF(祝日!I11:I44,R$4)),"",IF(AND(R$4&gt;=$F16,R$4&lt;=$G16),1,""))</f>
        <v/>
      </c>
      <c r="S16" s="7" t="str">
        <f>IF(OR(WEEKDAY(S$4)=1,WEEKDAY(S$4)=7,COUNTIF(祝日!J11:J44,S$4)),"",IF(AND(S$4&gt;=$F16,S$4&lt;=$G16),1,""))</f>
        <v/>
      </c>
      <c r="T16" s="7" t="str">
        <f>IF(OR(WEEKDAY(T$4)=1,WEEKDAY(T$4)=7,COUNTIF(祝日!K11:K44,T$4)),"",IF(AND(T$4&gt;=$F16,T$4&lt;=$G16),1,""))</f>
        <v/>
      </c>
      <c r="U16" s="7" t="str">
        <f>IF(OR(WEEKDAY(U$4)=1,WEEKDAY(U$4)=7,COUNTIF(祝日!L11:L44,U$4)),"",IF(AND(U$4&gt;=$F16,U$4&lt;=$G16),1,""))</f>
        <v/>
      </c>
      <c r="V16" s="7" t="str">
        <f>IF(OR(WEEKDAY(V$4)=1,WEEKDAY(V$4)=7,COUNTIF(祝日!M11:M44,V$4)),"",IF(AND(V$4&gt;=$F16,V$4&lt;=$G16),1,""))</f>
        <v/>
      </c>
      <c r="W16" s="7" t="str">
        <f>IF(OR(WEEKDAY(W$4)=1,WEEKDAY(W$4)=7,COUNTIF(祝日!N11:N44,W$4)),"",IF(AND(W$4&gt;=$F16,W$4&lt;=$G16),1,""))</f>
        <v/>
      </c>
      <c r="X16" s="7" t="str">
        <f>IF(OR(WEEKDAY(X$4)=1,WEEKDAY(X$4)=7,COUNTIF(祝日!O11:O44,X$4)),"",IF(AND(X$4&gt;=$F16,X$4&lt;=$G16),1,""))</f>
        <v/>
      </c>
      <c r="Y16" s="7" t="str">
        <f>IF(OR(WEEKDAY(Y$4)=1,WEEKDAY(Y$4)=7,COUNTIF(祝日!P11:P44,Y$4)),"",IF(AND(Y$4&gt;=$F16,Y$4&lt;=$G16),1,""))</f>
        <v/>
      </c>
      <c r="Z16" s="7" t="str">
        <f>IF(OR(WEEKDAY(Z$4)=1,WEEKDAY(Z$4)=7,COUNTIF(祝日!Q11:Q44,Z$4)),"",IF(AND(Z$4&gt;=$F16,Z$4&lt;=$G16),1,""))</f>
        <v/>
      </c>
      <c r="AA16" s="7" t="str">
        <f>IF(OR(WEEKDAY(AA$4)=1,WEEKDAY(AA$4)=7,COUNTIF(祝日!R11:R44,AA$4)),"",IF(AND(AA$4&gt;=$F16,AA$4&lt;=$G16),1,""))</f>
        <v/>
      </c>
      <c r="AB16" s="7" t="str">
        <f>IF(OR(WEEKDAY(AB$4)=1,WEEKDAY(AB$4)=7,COUNTIF(祝日!S11:S44,AB$4)),"",IF(AND(AB$4&gt;=$F16,AB$4&lt;=$G16),1,""))</f>
        <v/>
      </c>
      <c r="AC16" s="7" t="str">
        <f>IF(OR(WEEKDAY(AC$4)=1,WEEKDAY(AC$4)=7,COUNTIF(祝日!T11:T44,AC$4)),"",IF(AND(AC$4&gt;=$F16,AC$4&lt;=$G16),1,""))</f>
        <v/>
      </c>
      <c r="AD16" s="7" t="str">
        <f>IF(OR(WEEKDAY(AD$4)=1,WEEKDAY(AD$4)=7,COUNTIF(祝日!U11:U44,AD$4)),"",IF(AND(AD$4&gt;=$F16,AD$4&lt;=$G16),1,""))</f>
        <v/>
      </c>
      <c r="AE16" s="7" t="str">
        <f>IF(OR(WEEKDAY(AE$4)=1,WEEKDAY(AE$4)=7,COUNTIF(祝日!V11:V44,AE$4)),"",IF(AND(AE$4&gt;=$F16,AE$4&lt;=$G16),1,""))</f>
        <v/>
      </c>
      <c r="AF16" s="7" t="str">
        <f>IF(OR(WEEKDAY(AF$4)=1,WEEKDAY(AF$4)=7,COUNTIF(祝日!W11:W44,AF$4)),"",IF(AND(AF$4&gt;=$F16,AF$4&lt;=$G16),1,""))</f>
        <v/>
      </c>
      <c r="AG16" s="7" t="str">
        <f>IF(OR(WEEKDAY(AG$4)=1,WEEKDAY(AG$4)=7,COUNTIF(祝日!X11:X44,AG$4)),"",IF(AND(AG$4&gt;=$F16,AG$4&lt;=$G16),1,""))</f>
        <v/>
      </c>
      <c r="AH16" s="7" t="str">
        <f>IF(OR(WEEKDAY(AH$4)=1,WEEKDAY(AH$4)=7,COUNTIF(祝日!Y11:Y44,AH$4)),"",IF(AND(AH$4&gt;=$F16,AH$4&lt;=$G16),1,""))</f>
        <v/>
      </c>
      <c r="AI16" s="7" t="str">
        <f>IF(OR(WEEKDAY(AI$4)=1,WEEKDAY(AI$4)=7,COUNTIF(祝日!Z11:Z44,AI$4)),"",IF(AND(AI$4&gt;=$F16,AI$4&lt;=$G16),1,""))</f>
        <v/>
      </c>
      <c r="AJ16" s="7" t="str">
        <f>IF(OR(WEEKDAY(AJ$4)=1,WEEKDAY(AJ$4)=7,COUNTIF(祝日!AA11:AA44,AJ$4)),"",IF(AND(AJ$4&gt;=$F16,AJ$4&lt;=$G16),1,""))</f>
        <v/>
      </c>
      <c r="AK16" s="7" t="str">
        <f>IF(OR(WEEKDAY(AK$4)=1,WEEKDAY(AK$4)=7,COUNTIF(祝日!AB11:AB44,AK$4)),"",IF(AND(AK$4&gt;=$F16,AK$4&lt;=$G16),1,""))</f>
        <v/>
      </c>
      <c r="AL16" s="7" t="str">
        <f>IF(OR(WEEKDAY(AL$4)=1,WEEKDAY(AL$4)=7,COUNTIF(祝日!AC11:AC44,AL$4)),"",IF(AND(AL$4&gt;=$F16,AL$4&lt;=$G16),1,""))</f>
        <v/>
      </c>
      <c r="AM16" s="7" t="str">
        <f>IF(OR(WEEKDAY(AM$4)=1,WEEKDAY(AM$4)=7,COUNTIF(祝日!AD11:AD44,AM$4)),"",IF(AND(AM$4&gt;=$F16,AM$4&lt;=$G16),1,""))</f>
        <v/>
      </c>
      <c r="AN16" s="7" t="str">
        <f>IF(OR(WEEKDAY(AN$4)=1,WEEKDAY(AN$4)=7,COUNTIF(祝日!AE11:AE44,AN$4)),"",IF(AND(AN$4&gt;=$F16,AN$4&lt;=$G16),1,""))</f>
        <v/>
      </c>
    </row>
    <row r="17" spans="2:40" x14ac:dyDescent="0.55000000000000004">
      <c r="B17" s="7"/>
      <c r="C17" s="7"/>
      <c r="D17" s="6"/>
      <c r="E17" s="6"/>
      <c r="F17" s="8"/>
      <c r="G17" s="8"/>
      <c r="H17" s="6" t="str">
        <f>IF($G17="","",$G17-$O$2)</f>
        <v/>
      </c>
      <c r="I17" s="7"/>
      <c r="J17" s="7" t="str">
        <f>IF(OR(WEEKDAY(J$4)=1,WEEKDAY(J$4)=7,COUNTIF(祝日!A12:A45,J$4)),"",IF(AND(J$4&gt;=$F17,J$4&lt;=$G17),1,""))</f>
        <v/>
      </c>
      <c r="K17" s="7" t="str">
        <f>IF(OR(WEEKDAY(K$4)=1,WEEKDAY(K$4)=7,COUNTIF(祝日!B12:B45,K$4)),"",IF(AND(K$4&gt;=$F17,K$4&lt;=$G17),1,""))</f>
        <v/>
      </c>
      <c r="L17" s="7" t="str">
        <f>IF(OR(WEEKDAY(L$4)=1,WEEKDAY(L$4)=7,COUNTIF(祝日!C12:C45,L$4)),"",IF(AND(L$4&gt;=$F17,L$4&lt;=$G17),1,""))</f>
        <v/>
      </c>
      <c r="M17" s="7" t="str">
        <f>IF(OR(WEEKDAY(M$4)=1,WEEKDAY(M$4)=7,COUNTIF(祝日!D12:D45,M$4)),"",IF(AND(M$4&gt;=$F17,M$4&lt;=$G17),1,""))</f>
        <v/>
      </c>
      <c r="N17" s="7" t="str">
        <f>IF(OR(WEEKDAY(N$4)=1,WEEKDAY(N$4)=7,COUNTIF(祝日!E12:E45,N$4)),"",IF(AND(N$4&gt;=$F17,N$4&lt;=$G17),1,""))</f>
        <v/>
      </c>
      <c r="O17" s="7" t="str">
        <f>IF(OR(WEEKDAY(O$4)=1,WEEKDAY(O$4)=7,COUNTIF(祝日!F12:F45,O$4)),"",IF(AND(O$4&gt;=$F17,O$4&lt;=$G17),1,""))</f>
        <v/>
      </c>
      <c r="P17" s="7" t="str">
        <f>IF(OR(WEEKDAY(P$4)=1,WEEKDAY(P$4)=7,COUNTIF(祝日!G12:G45,P$4)),"",IF(AND(P$4&gt;=$F17,P$4&lt;=$G17),1,""))</f>
        <v/>
      </c>
      <c r="Q17" s="7" t="str">
        <f>IF(OR(WEEKDAY(Q$4)=1,WEEKDAY(Q$4)=7,COUNTIF(祝日!H12:H45,Q$4)),"",IF(AND(Q$4&gt;=$F17,Q$4&lt;=$G17),1,""))</f>
        <v/>
      </c>
      <c r="R17" s="7" t="str">
        <f>IF(OR(WEEKDAY(R$4)=1,WEEKDAY(R$4)=7,COUNTIF(祝日!I12:I45,R$4)),"",IF(AND(R$4&gt;=$F17,R$4&lt;=$G17),1,""))</f>
        <v/>
      </c>
      <c r="S17" s="7" t="str">
        <f>IF(OR(WEEKDAY(S$4)=1,WEEKDAY(S$4)=7,COUNTIF(祝日!J12:J45,S$4)),"",IF(AND(S$4&gt;=$F17,S$4&lt;=$G17),1,""))</f>
        <v/>
      </c>
      <c r="T17" s="7" t="str">
        <f>IF(OR(WEEKDAY(T$4)=1,WEEKDAY(T$4)=7,COUNTIF(祝日!K12:K45,T$4)),"",IF(AND(T$4&gt;=$F17,T$4&lt;=$G17),1,""))</f>
        <v/>
      </c>
      <c r="U17" s="7" t="str">
        <f>IF(OR(WEEKDAY(U$4)=1,WEEKDAY(U$4)=7,COUNTIF(祝日!L12:L45,U$4)),"",IF(AND(U$4&gt;=$F17,U$4&lt;=$G17),1,""))</f>
        <v/>
      </c>
      <c r="V17" s="7" t="str">
        <f>IF(OR(WEEKDAY(V$4)=1,WEEKDAY(V$4)=7,COUNTIF(祝日!M12:M45,V$4)),"",IF(AND(V$4&gt;=$F17,V$4&lt;=$G17),1,""))</f>
        <v/>
      </c>
      <c r="W17" s="7" t="str">
        <f>IF(OR(WEEKDAY(W$4)=1,WEEKDAY(W$4)=7,COUNTIF(祝日!N12:N45,W$4)),"",IF(AND(W$4&gt;=$F17,W$4&lt;=$G17),1,""))</f>
        <v/>
      </c>
      <c r="X17" s="7" t="str">
        <f>IF(OR(WEEKDAY(X$4)=1,WEEKDAY(X$4)=7,COUNTIF(祝日!O12:O45,X$4)),"",IF(AND(X$4&gt;=$F17,X$4&lt;=$G17),1,""))</f>
        <v/>
      </c>
      <c r="Y17" s="7" t="str">
        <f>IF(OR(WEEKDAY(Y$4)=1,WEEKDAY(Y$4)=7,COUNTIF(祝日!P12:P45,Y$4)),"",IF(AND(Y$4&gt;=$F17,Y$4&lt;=$G17),1,""))</f>
        <v/>
      </c>
      <c r="Z17" s="7" t="str">
        <f>IF(OR(WEEKDAY(Z$4)=1,WEEKDAY(Z$4)=7,COUNTIF(祝日!Q12:Q45,Z$4)),"",IF(AND(Z$4&gt;=$F17,Z$4&lt;=$G17),1,""))</f>
        <v/>
      </c>
      <c r="AA17" s="7" t="str">
        <f>IF(OR(WEEKDAY(AA$4)=1,WEEKDAY(AA$4)=7,COUNTIF(祝日!R12:R45,AA$4)),"",IF(AND(AA$4&gt;=$F17,AA$4&lt;=$G17),1,""))</f>
        <v/>
      </c>
      <c r="AB17" s="7" t="str">
        <f>IF(OR(WEEKDAY(AB$4)=1,WEEKDAY(AB$4)=7,COUNTIF(祝日!S12:S45,AB$4)),"",IF(AND(AB$4&gt;=$F17,AB$4&lt;=$G17),1,""))</f>
        <v/>
      </c>
      <c r="AC17" s="7" t="str">
        <f>IF(OR(WEEKDAY(AC$4)=1,WEEKDAY(AC$4)=7,COUNTIF(祝日!T12:T45,AC$4)),"",IF(AND(AC$4&gt;=$F17,AC$4&lt;=$G17),1,""))</f>
        <v/>
      </c>
      <c r="AD17" s="7" t="str">
        <f>IF(OR(WEEKDAY(AD$4)=1,WEEKDAY(AD$4)=7,COUNTIF(祝日!U12:U45,AD$4)),"",IF(AND(AD$4&gt;=$F17,AD$4&lt;=$G17),1,""))</f>
        <v/>
      </c>
      <c r="AE17" s="7" t="str">
        <f>IF(OR(WEEKDAY(AE$4)=1,WEEKDAY(AE$4)=7,COUNTIF(祝日!V12:V45,AE$4)),"",IF(AND(AE$4&gt;=$F17,AE$4&lt;=$G17),1,""))</f>
        <v/>
      </c>
      <c r="AF17" s="7" t="str">
        <f>IF(OR(WEEKDAY(AF$4)=1,WEEKDAY(AF$4)=7,COUNTIF(祝日!W12:W45,AF$4)),"",IF(AND(AF$4&gt;=$F17,AF$4&lt;=$G17),1,""))</f>
        <v/>
      </c>
      <c r="AG17" s="7" t="str">
        <f>IF(OR(WEEKDAY(AG$4)=1,WEEKDAY(AG$4)=7,COUNTIF(祝日!X12:X45,AG$4)),"",IF(AND(AG$4&gt;=$F17,AG$4&lt;=$G17),1,""))</f>
        <v/>
      </c>
      <c r="AH17" s="7" t="str">
        <f>IF(OR(WEEKDAY(AH$4)=1,WEEKDAY(AH$4)=7,COUNTIF(祝日!Y12:Y45,AH$4)),"",IF(AND(AH$4&gt;=$F17,AH$4&lt;=$G17),1,""))</f>
        <v/>
      </c>
      <c r="AI17" s="7" t="str">
        <f>IF(OR(WEEKDAY(AI$4)=1,WEEKDAY(AI$4)=7,COUNTIF(祝日!Z12:Z45,AI$4)),"",IF(AND(AI$4&gt;=$F17,AI$4&lt;=$G17),1,""))</f>
        <v/>
      </c>
      <c r="AJ17" s="7" t="str">
        <f>IF(OR(WEEKDAY(AJ$4)=1,WEEKDAY(AJ$4)=7,COUNTIF(祝日!AA12:AA45,AJ$4)),"",IF(AND(AJ$4&gt;=$F17,AJ$4&lt;=$G17),1,""))</f>
        <v/>
      </c>
      <c r="AK17" s="7" t="str">
        <f>IF(OR(WEEKDAY(AK$4)=1,WEEKDAY(AK$4)=7,COUNTIF(祝日!AB12:AB45,AK$4)),"",IF(AND(AK$4&gt;=$F17,AK$4&lt;=$G17),1,""))</f>
        <v/>
      </c>
      <c r="AL17" s="7" t="str">
        <f>IF(OR(WEEKDAY(AL$4)=1,WEEKDAY(AL$4)=7,COUNTIF(祝日!AC12:AC45,AL$4)),"",IF(AND(AL$4&gt;=$F17,AL$4&lt;=$G17),1,""))</f>
        <v/>
      </c>
      <c r="AM17" s="7" t="str">
        <f>IF(OR(WEEKDAY(AM$4)=1,WEEKDAY(AM$4)=7,COUNTIF(祝日!AD12:AD45,AM$4)),"",IF(AND(AM$4&gt;=$F17,AM$4&lt;=$G17),1,""))</f>
        <v/>
      </c>
      <c r="AN17" s="7" t="str">
        <f>IF(OR(WEEKDAY(AN$4)=1,WEEKDAY(AN$4)=7,COUNTIF(祝日!AE12:AE45,AN$4)),"",IF(AND(AN$4&gt;=$F17,AN$4&lt;=$G17),1,""))</f>
        <v/>
      </c>
    </row>
    <row r="18" spans="2:40" x14ac:dyDescent="0.55000000000000004">
      <c r="B18" s="9" t="s">
        <v>34</v>
      </c>
      <c r="C18" s="9" t="s">
        <v>35</v>
      </c>
      <c r="D18" s="9"/>
      <c r="E18" s="9"/>
      <c r="F18" s="10"/>
      <c r="G18" s="10"/>
      <c r="H18" s="10"/>
      <c r="I18" s="9"/>
      <c r="J18" s="7" t="str">
        <f>IF(OR(WEEKDAY(J$4)=1,WEEKDAY(J$4)=7,COUNTIF(祝日!A13:A46,J$4)),"",IF(AND(J$4&gt;=$F18,J$4&lt;=$G18),1,""))</f>
        <v/>
      </c>
      <c r="K18" s="7" t="str">
        <f>IF(OR(WEEKDAY(K$4)=1,WEEKDAY(K$4)=7,COUNTIF(祝日!B13:B46,K$4)),"",IF(AND(K$4&gt;=$F18,K$4&lt;=$G18),1,""))</f>
        <v/>
      </c>
      <c r="L18" s="7" t="str">
        <f>IF(OR(WEEKDAY(L$4)=1,WEEKDAY(L$4)=7,COUNTIF(祝日!C13:C46,L$4)),"",IF(AND(L$4&gt;=$F18,L$4&lt;=$G18),1,""))</f>
        <v/>
      </c>
      <c r="M18" s="7" t="str">
        <f>IF(OR(WEEKDAY(M$4)=1,WEEKDAY(M$4)=7,COUNTIF(祝日!D13:D46,M$4)),"",IF(AND(M$4&gt;=$F18,M$4&lt;=$G18),1,""))</f>
        <v/>
      </c>
      <c r="N18" s="7" t="str">
        <f>IF(OR(WEEKDAY(N$4)=1,WEEKDAY(N$4)=7,COUNTIF(祝日!E13:E46,N$4)),"",IF(AND(N$4&gt;=$F18,N$4&lt;=$G18),1,""))</f>
        <v/>
      </c>
      <c r="O18" s="7" t="str">
        <f>IF(OR(WEEKDAY(O$4)=1,WEEKDAY(O$4)=7,COUNTIF(祝日!F13:F46,O$4)),"",IF(AND(O$4&gt;=$F18,O$4&lt;=$G18),1,""))</f>
        <v/>
      </c>
      <c r="P18" s="7" t="str">
        <f>IF(OR(WEEKDAY(P$4)=1,WEEKDAY(P$4)=7,COUNTIF(祝日!G13:G46,P$4)),"",IF(AND(P$4&gt;=$F18,P$4&lt;=$G18),1,""))</f>
        <v/>
      </c>
      <c r="Q18" s="7" t="str">
        <f>IF(OR(WEEKDAY(Q$4)=1,WEEKDAY(Q$4)=7,COUNTIF(祝日!H13:H46,Q$4)),"",IF(AND(Q$4&gt;=$F18,Q$4&lt;=$G18),1,""))</f>
        <v/>
      </c>
      <c r="R18" s="7" t="str">
        <f>IF(OR(WEEKDAY(R$4)=1,WEEKDAY(R$4)=7,COUNTIF(祝日!I13:I46,R$4)),"",IF(AND(R$4&gt;=$F18,R$4&lt;=$G18),1,""))</f>
        <v/>
      </c>
      <c r="S18" s="7" t="str">
        <f>IF(OR(WEEKDAY(S$4)=1,WEEKDAY(S$4)=7,COUNTIF(祝日!J13:J46,S$4)),"",IF(AND(S$4&gt;=$F18,S$4&lt;=$G18),1,""))</f>
        <v/>
      </c>
      <c r="T18" s="7" t="str">
        <f>IF(OR(WEEKDAY(T$4)=1,WEEKDAY(T$4)=7,COUNTIF(祝日!K13:K46,T$4)),"",IF(AND(T$4&gt;=$F18,T$4&lt;=$G18),1,""))</f>
        <v/>
      </c>
      <c r="U18" s="7" t="str">
        <f>IF(OR(WEEKDAY(U$4)=1,WEEKDAY(U$4)=7,COUNTIF(祝日!L13:L46,U$4)),"",IF(AND(U$4&gt;=$F18,U$4&lt;=$G18),1,""))</f>
        <v/>
      </c>
      <c r="V18" s="7" t="str">
        <f>IF(OR(WEEKDAY(V$4)=1,WEEKDAY(V$4)=7,COUNTIF(祝日!M13:M46,V$4)),"",IF(AND(V$4&gt;=$F18,V$4&lt;=$G18),1,""))</f>
        <v/>
      </c>
      <c r="W18" s="7" t="str">
        <f>IF(OR(WEEKDAY(W$4)=1,WEEKDAY(W$4)=7,COUNTIF(祝日!N13:N46,W$4)),"",IF(AND(W$4&gt;=$F18,W$4&lt;=$G18),1,""))</f>
        <v/>
      </c>
      <c r="X18" s="7" t="str">
        <f>IF(OR(WEEKDAY(X$4)=1,WEEKDAY(X$4)=7,COUNTIF(祝日!O13:O46,X$4)),"",IF(AND(X$4&gt;=$F18,X$4&lt;=$G18),1,""))</f>
        <v/>
      </c>
      <c r="Y18" s="7" t="str">
        <f>IF(OR(WEEKDAY(Y$4)=1,WEEKDAY(Y$4)=7,COUNTIF(祝日!P13:P46,Y$4)),"",IF(AND(Y$4&gt;=$F18,Y$4&lt;=$G18),1,""))</f>
        <v/>
      </c>
      <c r="Z18" s="7" t="str">
        <f>IF(OR(WEEKDAY(Z$4)=1,WEEKDAY(Z$4)=7,COUNTIF(祝日!Q13:Q46,Z$4)),"",IF(AND(Z$4&gt;=$F18,Z$4&lt;=$G18),1,""))</f>
        <v/>
      </c>
      <c r="AA18" s="7" t="str">
        <f>IF(OR(WEEKDAY(AA$4)=1,WEEKDAY(AA$4)=7,COUNTIF(祝日!R13:R46,AA$4)),"",IF(AND(AA$4&gt;=$F18,AA$4&lt;=$G18),1,""))</f>
        <v/>
      </c>
      <c r="AB18" s="7" t="str">
        <f>IF(OR(WEEKDAY(AB$4)=1,WEEKDAY(AB$4)=7,COUNTIF(祝日!S13:S46,AB$4)),"",IF(AND(AB$4&gt;=$F18,AB$4&lt;=$G18),1,""))</f>
        <v/>
      </c>
      <c r="AC18" s="7" t="str">
        <f>IF(OR(WEEKDAY(AC$4)=1,WEEKDAY(AC$4)=7,COUNTIF(祝日!T13:T46,AC$4)),"",IF(AND(AC$4&gt;=$F18,AC$4&lt;=$G18),1,""))</f>
        <v/>
      </c>
      <c r="AD18" s="7" t="str">
        <f>IF(OR(WEEKDAY(AD$4)=1,WEEKDAY(AD$4)=7,COUNTIF(祝日!U13:U46,AD$4)),"",IF(AND(AD$4&gt;=$F18,AD$4&lt;=$G18),1,""))</f>
        <v/>
      </c>
      <c r="AE18" s="7" t="str">
        <f>IF(OR(WEEKDAY(AE$4)=1,WEEKDAY(AE$4)=7,COUNTIF(祝日!V13:V46,AE$4)),"",IF(AND(AE$4&gt;=$F18,AE$4&lt;=$G18),1,""))</f>
        <v/>
      </c>
      <c r="AF18" s="7" t="str">
        <f>IF(OR(WEEKDAY(AF$4)=1,WEEKDAY(AF$4)=7,COUNTIF(祝日!W13:W46,AF$4)),"",IF(AND(AF$4&gt;=$F18,AF$4&lt;=$G18),1,""))</f>
        <v/>
      </c>
      <c r="AG18" s="7" t="str">
        <f>IF(OR(WEEKDAY(AG$4)=1,WEEKDAY(AG$4)=7,COUNTIF(祝日!X13:X46,AG$4)),"",IF(AND(AG$4&gt;=$F18,AG$4&lt;=$G18),1,""))</f>
        <v/>
      </c>
      <c r="AH18" s="7" t="str">
        <f>IF(OR(WEEKDAY(AH$4)=1,WEEKDAY(AH$4)=7,COUNTIF(祝日!Y13:Y46,AH$4)),"",IF(AND(AH$4&gt;=$F18,AH$4&lt;=$G18),1,""))</f>
        <v/>
      </c>
      <c r="AI18" s="7" t="str">
        <f>IF(OR(WEEKDAY(AI$4)=1,WEEKDAY(AI$4)=7,COUNTIF(祝日!Z13:Z46,AI$4)),"",IF(AND(AI$4&gt;=$F18,AI$4&lt;=$G18),1,""))</f>
        <v/>
      </c>
      <c r="AJ18" s="7" t="str">
        <f>IF(OR(WEEKDAY(AJ$4)=1,WEEKDAY(AJ$4)=7,COUNTIF(祝日!AA13:AA46,AJ$4)),"",IF(AND(AJ$4&gt;=$F18,AJ$4&lt;=$G18),1,""))</f>
        <v/>
      </c>
      <c r="AK18" s="7" t="str">
        <f>IF(OR(WEEKDAY(AK$4)=1,WEEKDAY(AK$4)=7,COUNTIF(祝日!AB13:AB46,AK$4)),"",IF(AND(AK$4&gt;=$F18,AK$4&lt;=$G18),1,""))</f>
        <v/>
      </c>
      <c r="AL18" s="7" t="str">
        <f>IF(OR(WEEKDAY(AL$4)=1,WEEKDAY(AL$4)=7,COUNTIF(祝日!AC13:AC46,AL$4)),"",IF(AND(AL$4&gt;=$F18,AL$4&lt;=$G18),1,""))</f>
        <v/>
      </c>
      <c r="AM18" s="7" t="str">
        <f>IF(OR(WEEKDAY(AM$4)=1,WEEKDAY(AM$4)=7,COUNTIF(祝日!AD13:AD46,AM$4)),"",IF(AND(AM$4&gt;=$F18,AM$4&lt;=$G18),1,""))</f>
        <v/>
      </c>
      <c r="AN18" s="7" t="str">
        <f>IF(OR(WEEKDAY(AN$4)=1,WEEKDAY(AN$4)=7,COUNTIF(祝日!AE13:AE46,AN$4)),"",IF(AND(AN$4&gt;=$F18,AN$4&lt;=$G18),1,""))</f>
        <v/>
      </c>
    </row>
    <row r="19" spans="2:40" x14ac:dyDescent="0.55000000000000004">
      <c r="B19" s="7"/>
      <c r="C19" s="7"/>
      <c r="D19" s="6"/>
      <c r="E19" s="6"/>
      <c r="F19" s="8"/>
      <c r="G19" s="8"/>
      <c r="H19" s="6" t="str">
        <f t="shared" ref="H19:H22" si="4">IF($G19="","",$G19-$O$2)</f>
        <v/>
      </c>
      <c r="I19" s="7"/>
      <c r="J19" s="7" t="str">
        <f>IF(OR(WEEKDAY(J$4)=1,WEEKDAY(J$4)=7,COUNTIF(祝日!A14:A47,J$4)),"",IF(AND(J$4&gt;=$F19,J$4&lt;=$G19),1,""))</f>
        <v/>
      </c>
      <c r="K19" s="7" t="str">
        <f>IF(OR(WEEKDAY(K$4)=1,WEEKDAY(K$4)=7,COUNTIF(祝日!B14:B47,K$4)),"",IF(AND(K$4&gt;=$F19,K$4&lt;=$G19),1,""))</f>
        <v/>
      </c>
      <c r="L19" s="7" t="str">
        <f>IF(OR(WEEKDAY(L$4)=1,WEEKDAY(L$4)=7,COUNTIF(祝日!C14:C47,L$4)),"",IF(AND(L$4&gt;=$F19,L$4&lt;=$G19),1,""))</f>
        <v/>
      </c>
      <c r="M19" s="7" t="str">
        <f>IF(OR(WEEKDAY(M$4)=1,WEEKDAY(M$4)=7,COUNTIF(祝日!D14:D47,M$4)),"",IF(AND(M$4&gt;=$F19,M$4&lt;=$G19),1,""))</f>
        <v/>
      </c>
      <c r="N19" s="7" t="str">
        <f>IF(OR(WEEKDAY(N$4)=1,WEEKDAY(N$4)=7,COUNTIF(祝日!E14:E47,N$4)),"",IF(AND(N$4&gt;=$F19,N$4&lt;=$G19),1,""))</f>
        <v/>
      </c>
      <c r="O19" s="7" t="str">
        <f>IF(OR(WEEKDAY(O$4)=1,WEEKDAY(O$4)=7,COUNTIF(祝日!F14:F47,O$4)),"",IF(AND(O$4&gt;=$F19,O$4&lt;=$G19),1,""))</f>
        <v/>
      </c>
      <c r="P19" s="7" t="str">
        <f>IF(OR(WEEKDAY(P$4)=1,WEEKDAY(P$4)=7,COUNTIF(祝日!G14:G47,P$4)),"",IF(AND(P$4&gt;=$F19,P$4&lt;=$G19),1,""))</f>
        <v/>
      </c>
      <c r="Q19" s="7" t="str">
        <f>IF(OR(WEEKDAY(Q$4)=1,WEEKDAY(Q$4)=7,COUNTIF(祝日!H14:H47,Q$4)),"",IF(AND(Q$4&gt;=$F19,Q$4&lt;=$G19),1,""))</f>
        <v/>
      </c>
      <c r="R19" s="7" t="str">
        <f>IF(OR(WEEKDAY(R$4)=1,WEEKDAY(R$4)=7,COUNTIF(祝日!I14:I47,R$4)),"",IF(AND(R$4&gt;=$F19,R$4&lt;=$G19),1,""))</f>
        <v/>
      </c>
      <c r="S19" s="7" t="str">
        <f>IF(OR(WEEKDAY(S$4)=1,WEEKDAY(S$4)=7,COUNTIF(祝日!J14:J47,S$4)),"",IF(AND(S$4&gt;=$F19,S$4&lt;=$G19),1,""))</f>
        <v/>
      </c>
      <c r="T19" s="7" t="str">
        <f>IF(OR(WEEKDAY(T$4)=1,WEEKDAY(T$4)=7,COUNTIF(祝日!K14:K47,T$4)),"",IF(AND(T$4&gt;=$F19,T$4&lt;=$G19),1,""))</f>
        <v/>
      </c>
      <c r="U19" s="7" t="str">
        <f>IF(OR(WEEKDAY(U$4)=1,WEEKDAY(U$4)=7,COUNTIF(祝日!L14:L47,U$4)),"",IF(AND(U$4&gt;=$F19,U$4&lt;=$G19),1,""))</f>
        <v/>
      </c>
      <c r="V19" s="7" t="str">
        <f>IF(OR(WEEKDAY(V$4)=1,WEEKDAY(V$4)=7,COUNTIF(祝日!M14:M47,V$4)),"",IF(AND(V$4&gt;=$F19,V$4&lt;=$G19),1,""))</f>
        <v/>
      </c>
      <c r="W19" s="7" t="str">
        <f>IF(OR(WEEKDAY(W$4)=1,WEEKDAY(W$4)=7,COUNTIF(祝日!N14:N47,W$4)),"",IF(AND(W$4&gt;=$F19,W$4&lt;=$G19),1,""))</f>
        <v/>
      </c>
      <c r="X19" s="7" t="str">
        <f>IF(OR(WEEKDAY(X$4)=1,WEEKDAY(X$4)=7,COUNTIF(祝日!O14:O47,X$4)),"",IF(AND(X$4&gt;=$F19,X$4&lt;=$G19),1,""))</f>
        <v/>
      </c>
      <c r="Y19" s="7" t="str">
        <f>IF(OR(WEEKDAY(Y$4)=1,WEEKDAY(Y$4)=7,COUNTIF(祝日!P14:P47,Y$4)),"",IF(AND(Y$4&gt;=$F19,Y$4&lt;=$G19),1,""))</f>
        <v/>
      </c>
      <c r="Z19" s="7" t="str">
        <f>IF(OR(WEEKDAY(Z$4)=1,WEEKDAY(Z$4)=7,COUNTIF(祝日!Q14:Q47,Z$4)),"",IF(AND(Z$4&gt;=$F19,Z$4&lt;=$G19),1,""))</f>
        <v/>
      </c>
      <c r="AA19" s="7" t="str">
        <f>IF(OR(WEEKDAY(AA$4)=1,WEEKDAY(AA$4)=7,COUNTIF(祝日!R14:R47,AA$4)),"",IF(AND(AA$4&gt;=$F19,AA$4&lt;=$G19),1,""))</f>
        <v/>
      </c>
      <c r="AB19" s="7" t="str">
        <f>IF(OR(WEEKDAY(AB$4)=1,WEEKDAY(AB$4)=7,COUNTIF(祝日!S14:S47,AB$4)),"",IF(AND(AB$4&gt;=$F19,AB$4&lt;=$G19),1,""))</f>
        <v/>
      </c>
      <c r="AC19" s="7" t="str">
        <f>IF(OR(WEEKDAY(AC$4)=1,WEEKDAY(AC$4)=7,COUNTIF(祝日!T14:T47,AC$4)),"",IF(AND(AC$4&gt;=$F19,AC$4&lt;=$G19),1,""))</f>
        <v/>
      </c>
      <c r="AD19" s="7" t="str">
        <f>IF(OR(WEEKDAY(AD$4)=1,WEEKDAY(AD$4)=7,COUNTIF(祝日!U14:U47,AD$4)),"",IF(AND(AD$4&gt;=$F19,AD$4&lt;=$G19),1,""))</f>
        <v/>
      </c>
      <c r="AE19" s="7" t="str">
        <f>IF(OR(WEEKDAY(AE$4)=1,WEEKDAY(AE$4)=7,COUNTIF(祝日!V14:V47,AE$4)),"",IF(AND(AE$4&gt;=$F19,AE$4&lt;=$G19),1,""))</f>
        <v/>
      </c>
      <c r="AF19" s="7" t="str">
        <f>IF(OR(WEEKDAY(AF$4)=1,WEEKDAY(AF$4)=7,COUNTIF(祝日!W14:W47,AF$4)),"",IF(AND(AF$4&gt;=$F19,AF$4&lt;=$G19),1,""))</f>
        <v/>
      </c>
      <c r="AG19" s="7" t="str">
        <f>IF(OR(WEEKDAY(AG$4)=1,WEEKDAY(AG$4)=7,COUNTIF(祝日!X14:X47,AG$4)),"",IF(AND(AG$4&gt;=$F19,AG$4&lt;=$G19),1,""))</f>
        <v/>
      </c>
      <c r="AH19" s="7" t="str">
        <f>IF(OR(WEEKDAY(AH$4)=1,WEEKDAY(AH$4)=7,COUNTIF(祝日!Y14:Y47,AH$4)),"",IF(AND(AH$4&gt;=$F19,AH$4&lt;=$G19),1,""))</f>
        <v/>
      </c>
      <c r="AI19" s="7" t="str">
        <f>IF(OR(WEEKDAY(AI$4)=1,WEEKDAY(AI$4)=7,COUNTIF(祝日!Z14:Z47,AI$4)),"",IF(AND(AI$4&gt;=$F19,AI$4&lt;=$G19),1,""))</f>
        <v/>
      </c>
      <c r="AJ19" s="7" t="str">
        <f>IF(OR(WEEKDAY(AJ$4)=1,WEEKDAY(AJ$4)=7,COUNTIF(祝日!AA14:AA47,AJ$4)),"",IF(AND(AJ$4&gt;=$F19,AJ$4&lt;=$G19),1,""))</f>
        <v/>
      </c>
      <c r="AK19" s="7" t="str">
        <f>IF(OR(WEEKDAY(AK$4)=1,WEEKDAY(AK$4)=7,COUNTIF(祝日!AB14:AB47,AK$4)),"",IF(AND(AK$4&gt;=$F19,AK$4&lt;=$G19),1,""))</f>
        <v/>
      </c>
      <c r="AL19" s="7" t="str">
        <f>IF(OR(WEEKDAY(AL$4)=1,WEEKDAY(AL$4)=7,COUNTIF(祝日!AC14:AC47,AL$4)),"",IF(AND(AL$4&gt;=$F19,AL$4&lt;=$G19),1,""))</f>
        <v/>
      </c>
      <c r="AM19" s="7" t="str">
        <f>IF(OR(WEEKDAY(AM$4)=1,WEEKDAY(AM$4)=7,COUNTIF(祝日!AD14:AD47,AM$4)),"",IF(AND(AM$4&gt;=$F19,AM$4&lt;=$G19),1,""))</f>
        <v/>
      </c>
      <c r="AN19" s="7" t="str">
        <f>IF(OR(WEEKDAY(AN$4)=1,WEEKDAY(AN$4)=7,COUNTIF(祝日!AE14:AE47,AN$4)),"",IF(AND(AN$4&gt;=$F19,AN$4&lt;=$G19),1,""))</f>
        <v/>
      </c>
    </row>
    <row r="20" spans="2:40" x14ac:dyDescent="0.55000000000000004">
      <c r="B20" s="7"/>
      <c r="C20" s="7"/>
      <c r="D20" s="6"/>
      <c r="E20" s="6"/>
      <c r="F20" s="8"/>
      <c r="G20" s="8"/>
      <c r="H20" s="6" t="str">
        <f t="shared" si="4"/>
        <v/>
      </c>
      <c r="I20" s="7"/>
      <c r="J20" s="7" t="str">
        <f>IF(OR(WEEKDAY(J$4)=1,WEEKDAY(J$4)=7,COUNTIF(祝日!A15:A48,J$4)),"",IF(AND(J$4&gt;=$F20,J$4&lt;=$G20),1,""))</f>
        <v/>
      </c>
      <c r="K20" s="7" t="str">
        <f>IF(OR(WEEKDAY(K$4)=1,WEEKDAY(K$4)=7,COUNTIF(祝日!B15:B48,K$4)),"",IF(AND(K$4&gt;=$F20,K$4&lt;=$G20),1,""))</f>
        <v/>
      </c>
      <c r="L20" s="7" t="str">
        <f>IF(OR(WEEKDAY(L$4)=1,WEEKDAY(L$4)=7,COUNTIF(祝日!C15:C48,L$4)),"",IF(AND(L$4&gt;=$F20,L$4&lt;=$G20),1,""))</f>
        <v/>
      </c>
      <c r="M20" s="7" t="str">
        <f>IF(OR(WEEKDAY(M$4)=1,WEEKDAY(M$4)=7,COUNTIF(祝日!D15:D48,M$4)),"",IF(AND(M$4&gt;=$F20,M$4&lt;=$G20),1,""))</f>
        <v/>
      </c>
      <c r="N20" s="7" t="str">
        <f>IF(OR(WEEKDAY(N$4)=1,WEEKDAY(N$4)=7,COUNTIF(祝日!E15:E48,N$4)),"",IF(AND(N$4&gt;=$F20,N$4&lt;=$G20),1,""))</f>
        <v/>
      </c>
      <c r="O20" s="7" t="str">
        <f>IF(OR(WEEKDAY(O$4)=1,WEEKDAY(O$4)=7,COUNTIF(祝日!F15:F48,O$4)),"",IF(AND(O$4&gt;=$F20,O$4&lt;=$G20),1,""))</f>
        <v/>
      </c>
      <c r="P20" s="7" t="str">
        <f>IF(OR(WEEKDAY(P$4)=1,WEEKDAY(P$4)=7,COUNTIF(祝日!G15:G48,P$4)),"",IF(AND(P$4&gt;=$F20,P$4&lt;=$G20),1,""))</f>
        <v/>
      </c>
      <c r="Q20" s="7" t="str">
        <f>IF(OR(WEEKDAY(Q$4)=1,WEEKDAY(Q$4)=7,COUNTIF(祝日!H15:H48,Q$4)),"",IF(AND(Q$4&gt;=$F20,Q$4&lt;=$G20),1,""))</f>
        <v/>
      </c>
      <c r="R20" s="7" t="str">
        <f>IF(OR(WEEKDAY(R$4)=1,WEEKDAY(R$4)=7,COUNTIF(祝日!I15:I48,R$4)),"",IF(AND(R$4&gt;=$F20,R$4&lt;=$G20),1,""))</f>
        <v/>
      </c>
      <c r="S20" s="7" t="str">
        <f>IF(OR(WEEKDAY(S$4)=1,WEEKDAY(S$4)=7,COUNTIF(祝日!J15:J48,S$4)),"",IF(AND(S$4&gt;=$F20,S$4&lt;=$G20),1,""))</f>
        <v/>
      </c>
      <c r="T20" s="7" t="str">
        <f>IF(OR(WEEKDAY(T$4)=1,WEEKDAY(T$4)=7,COUNTIF(祝日!K15:K48,T$4)),"",IF(AND(T$4&gt;=$F20,T$4&lt;=$G20),1,""))</f>
        <v/>
      </c>
      <c r="U20" s="7" t="str">
        <f>IF(OR(WEEKDAY(U$4)=1,WEEKDAY(U$4)=7,COUNTIF(祝日!L15:L48,U$4)),"",IF(AND(U$4&gt;=$F20,U$4&lt;=$G20),1,""))</f>
        <v/>
      </c>
      <c r="V20" s="7" t="str">
        <f>IF(OR(WEEKDAY(V$4)=1,WEEKDAY(V$4)=7,COUNTIF(祝日!M15:M48,V$4)),"",IF(AND(V$4&gt;=$F20,V$4&lt;=$G20),1,""))</f>
        <v/>
      </c>
      <c r="W20" s="7" t="str">
        <f>IF(OR(WEEKDAY(W$4)=1,WEEKDAY(W$4)=7,COUNTIF(祝日!N15:N48,W$4)),"",IF(AND(W$4&gt;=$F20,W$4&lt;=$G20),1,""))</f>
        <v/>
      </c>
      <c r="X20" s="7" t="str">
        <f>IF(OR(WEEKDAY(X$4)=1,WEEKDAY(X$4)=7,COUNTIF(祝日!O15:O48,X$4)),"",IF(AND(X$4&gt;=$F20,X$4&lt;=$G20),1,""))</f>
        <v/>
      </c>
      <c r="Y20" s="7" t="str">
        <f>IF(OR(WEEKDAY(Y$4)=1,WEEKDAY(Y$4)=7,COUNTIF(祝日!P15:P48,Y$4)),"",IF(AND(Y$4&gt;=$F20,Y$4&lt;=$G20),1,""))</f>
        <v/>
      </c>
      <c r="Z20" s="7" t="str">
        <f>IF(OR(WEEKDAY(Z$4)=1,WEEKDAY(Z$4)=7,COUNTIF(祝日!Q15:Q48,Z$4)),"",IF(AND(Z$4&gt;=$F20,Z$4&lt;=$G20),1,""))</f>
        <v/>
      </c>
      <c r="AA20" s="7" t="str">
        <f>IF(OR(WEEKDAY(AA$4)=1,WEEKDAY(AA$4)=7,COUNTIF(祝日!R15:R48,AA$4)),"",IF(AND(AA$4&gt;=$F20,AA$4&lt;=$G20),1,""))</f>
        <v/>
      </c>
      <c r="AB20" s="7" t="str">
        <f>IF(OR(WEEKDAY(AB$4)=1,WEEKDAY(AB$4)=7,COUNTIF(祝日!S15:S48,AB$4)),"",IF(AND(AB$4&gt;=$F20,AB$4&lt;=$G20),1,""))</f>
        <v/>
      </c>
      <c r="AC20" s="7" t="str">
        <f>IF(OR(WEEKDAY(AC$4)=1,WEEKDAY(AC$4)=7,COUNTIF(祝日!T15:T48,AC$4)),"",IF(AND(AC$4&gt;=$F20,AC$4&lt;=$G20),1,""))</f>
        <v/>
      </c>
      <c r="AD20" s="7" t="str">
        <f>IF(OR(WEEKDAY(AD$4)=1,WEEKDAY(AD$4)=7,COUNTIF(祝日!U15:U48,AD$4)),"",IF(AND(AD$4&gt;=$F20,AD$4&lt;=$G20),1,""))</f>
        <v/>
      </c>
      <c r="AE20" s="7" t="str">
        <f>IF(OR(WEEKDAY(AE$4)=1,WEEKDAY(AE$4)=7,COUNTIF(祝日!V15:V48,AE$4)),"",IF(AND(AE$4&gt;=$F20,AE$4&lt;=$G20),1,""))</f>
        <v/>
      </c>
      <c r="AF20" s="7" t="str">
        <f>IF(OR(WEEKDAY(AF$4)=1,WEEKDAY(AF$4)=7,COUNTIF(祝日!W15:W48,AF$4)),"",IF(AND(AF$4&gt;=$F20,AF$4&lt;=$G20),1,""))</f>
        <v/>
      </c>
      <c r="AG20" s="7" t="str">
        <f>IF(OR(WEEKDAY(AG$4)=1,WEEKDAY(AG$4)=7,COUNTIF(祝日!X15:X48,AG$4)),"",IF(AND(AG$4&gt;=$F20,AG$4&lt;=$G20),1,""))</f>
        <v/>
      </c>
      <c r="AH20" s="7" t="str">
        <f>IF(OR(WEEKDAY(AH$4)=1,WEEKDAY(AH$4)=7,COUNTIF(祝日!Y15:Y48,AH$4)),"",IF(AND(AH$4&gt;=$F20,AH$4&lt;=$G20),1,""))</f>
        <v/>
      </c>
      <c r="AI20" s="7" t="str">
        <f>IF(OR(WEEKDAY(AI$4)=1,WEEKDAY(AI$4)=7,COUNTIF(祝日!Z15:Z48,AI$4)),"",IF(AND(AI$4&gt;=$F20,AI$4&lt;=$G20),1,""))</f>
        <v/>
      </c>
      <c r="AJ20" s="7" t="str">
        <f>IF(OR(WEEKDAY(AJ$4)=1,WEEKDAY(AJ$4)=7,COUNTIF(祝日!AA15:AA48,AJ$4)),"",IF(AND(AJ$4&gt;=$F20,AJ$4&lt;=$G20),1,""))</f>
        <v/>
      </c>
      <c r="AK20" s="7" t="str">
        <f>IF(OR(WEEKDAY(AK$4)=1,WEEKDAY(AK$4)=7,COUNTIF(祝日!AB15:AB48,AK$4)),"",IF(AND(AK$4&gt;=$F20,AK$4&lt;=$G20),1,""))</f>
        <v/>
      </c>
      <c r="AL20" s="7" t="str">
        <f>IF(OR(WEEKDAY(AL$4)=1,WEEKDAY(AL$4)=7,COUNTIF(祝日!AC15:AC48,AL$4)),"",IF(AND(AL$4&gt;=$F20,AL$4&lt;=$G20),1,""))</f>
        <v/>
      </c>
      <c r="AM20" s="7" t="str">
        <f>IF(OR(WEEKDAY(AM$4)=1,WEEKDAY(AM$4)=7,COUNTIF(祝日!AD15:AD48,AM$4)),"",IF(AND(AM$4&gt;=$F20,AM$4&lt;=$G20),1,""))</f>
        <v/>
      </c>
      <c r="AN20" s="7" t="str">
        <f>IF(OR(WEEKDAY(AN$4)=1,WEEKDAY(AN$4)=7,COUNTIF(祝日!AE15:AE48,AN$4)),"",IF(AND(AN$4&gt;=$F20,AN$4&lt;=$G20),1,""))</f>
        <v/>
      </c>
    </row>
    <row r="21" spans="2:40" x14ac:dyDescent="0.55000000000000004">
      <c r="B21" s="7"/>
      <c r="C21" s="7"/>
      <c r="D21" s="6"/>
      <c r="E21" s="6"/>
      <c r="F21" s="8"/>
      <c r="G21" s="8"/>
      <c r="H21" s="6" t="str">
        <f t="shared" si="4"/>
        <v/>
      </c>
      <c r="I21" s="7"/>
      <c r="J21" s="7" t="str">
        <f>IF(OR(WEEKDAY(J$4)=1,WEEKDAY(J$4)=7,COUNTIF(祝日!A16:A49,J$4)),"",IF(AND(J$4&gt;=$F21,J$4&lt;=$G21),1,""))</f>
        <v/>
      </c>
      <c r="K21" s="7" t="str">
        <f>IF(OR(WEEKDAY(K$4)=1,WEEKDAY(K$4)=7,COUNTIF(祝日!B16:B49,K$4)),"",IF(AND(K$4&gt;=$F21,K$4&lt;=$G21),1,""))</f>
        <v/>
      </c>
      <c r="L21" s="7" t="str">
        <f>IF(OR(WEEKDAY(L$4)=1,WEEKDAY(L$4)=7,COUNTIF(祝日!C16:C49,L$4)),"",IF(AND(L$4&gt;=$F21,L$4&lt;=$G21),1,""))</f>
        <v/>
      </c>
      <c r="M21" s="7" t="str">
        <f>IF(OR(WEEKDAY(M$4)=1,WEEKDAY(M$4)=7,COUNTIF(祝日!D16:D49,M$4)),"",IF(AND(M$4&gt;=$F21,M$4&lt;=$G21),1,""))</f>
        <v/>
      </c>
      <c r="N21" s="7" t="str">
        <f>IF(OR(WEEKDAY(N$4)=1,WEEKDAY(N$4)=7,COUNTIF(祝日!E16:E49,N$4)),"",IF(AND(N$4&gt;=$F21,N$4&lt;=$G21),1,""))</f>
        <v/>
      </c>
      <c r="O21" s="7" t="str">
        <f>IF(OR(WEEKDAY(O$4)=1,WEEKDAY(O$4)=7,COUNTIF(祝日!F16:F49,O$4)),"",IF(AND(O$4&gt;=$F21,O$4&lt;=$G21),1,""))</f>
        <v/>
      </c>
      <c r="P21" s="7" t="str">
        <f>IF(OR(WEEKDAY(P$4)=1,WEEKDAY(P$4)=7,COUNTIF(祝日!G16:G49,P$4)),"",IF(AND(P$4&gt;=$F21,P$4&lt;=$G21),1,""))</f>
        <v/>
      </c>
      <c r="Q21" s="7" t="str">
        <f>IF(OR(WEEKDAY(Q$4)=1,WEEKDAY(Q$4)=7,COUNTIF(祝日!H16:H49,Q$4)),"",IF(AND(Q$4&gt;=$F21,Q$4&lt;=$G21),1,""))</f>
        <v/>
      </c>
      <c r="R21" s="7" t="str">
        <f>IF(OR(WEEKDAY(R$4)=1,WEEKDAY(R$4)=7,COUNTIF(祝日!I16:I49,R$4)),"",IF(AND(R$4&gt;=$F21,R$4&lt;=$G21),1,""))</f>
        <v/>
      </c>
      <c r="S21" s="7" t="str">
        <f>IF(OR(WEEKDAY(S$4)=1,WEEKDAY(S$4)=7,COUNTIF(祝日!J16:J49,S$4)),"",IF(AND(S$4&gt;=$F21,S$4&lt;=$G21),1,""))</f>
        <v/>
      </c>
      <c r="T21" s="7" t="str">
        <f>IF(OR(WEEKDAY(T$4)=1,WEEKDAY(T$4)=7,COUNTIF(祝日!K16:K49,T$4)),"",IF(AND(T$4&gt;=$F21,T$4&lt;=$G21),1,""))</f>
        <v/>
      </c>
      <c r="U21" s="7" t="str">
        <f>IF(OR(WEEKDAY(U$4)=1,WEEKDAY(U$4)=7,COUNTIF(祝日!L16:L49,U$4)),"",IF(AND(U$4&gt;=$F21,U$4&lt;=$G21),1,""))</f>
        <v/>
      </c>
      <c r="V21" s="7" t="str">
        <f>IF(OR(WEEKDAY(V$4)=1,WEEKDAY(V$4)=7,COUNTIF(祝日!M16:M49,V$4)),"",IF(AND(V$4&gt;=$F21,V$4&lt;=$G21),1,""))</f>
        <v/>
      </c>
      <c r="W21" s="7" t="str">
        <f>IF(OR(WEEKDAY(W$4)=1,WEEKDAY(W$4)=7,COUNTIF(祝日!N16:N49,W$4)),"",IF(AND(W$4&gt;=$F21,W$4&lt;=$G21),1,""))</f>
        <v/>
      </c>
      <c r="X21" s="7" t="str">
        <f>IF(OR(WEEKDAY(X$4)=1,WEEKDAY(X$4)=7,COUNTIF(祝日!O16:O49,X$4)),"",IF(AND(X$4&gt;=$F21,X$4&lt;=$G21),1,""))</f>
        <v/>
      </c>
      <c r="Y21" s="7" t="str">
        <f>IF(OR(WEEKDAY(Y$4)=1,WEEKDAY(Y$4)=7,COUNTIF(祝日!P16:P49,Y$4)),"",IF(AND(Y$4&gt;=$F21,Y$4&lt;=$G21),1,""))</f>
        <v/>
      </c>
      <c r="Z21" s="7" t="str">
        <f>IF(OR(WEEKDAY(Z$4)=1,WEEKDAY(Z$4)=7,COUNTIF(祝日!Q16:Q49,Z$4)),"",IF(AND(Z$4&gt;=$F21,Z$4&lt;=$G21),1,""))</f>
        <v/>
      </c>
      <c r="AA21" s="7" t="str">
        <f>IF(OR(WEEKDAY(AA$4)=1,WEEKDAY(AA$4)=7,COUNTIF(祝日!R16:R49,AA$4)),"",IF(AND(AA$4&gt;=$F21,AA$4&lt;=$G21),1,""))</f>
        <v/>
      </c>
      <c r="AB21" s="7" t="str">
        <f>IF(OR(WEEKDAY(AB$4)=1,WEEKDAY(AB$4)=7,COUNTIF(祝日!S16:S49,AB$4)),"",IF(AND(AB$4&gt;=$F21,AB$4&lt;=$G21),1,""))</f>
        <v/>
      </c>
      <c r="AC21" s="7" t="str">
        <f>IF(OR(WEEKDAY(AC$4)=1,WEEKDAY(AC$4)=7,COUNTIF(祝日!T16:T49,AC$4)),"",IF(AND(AC$4&gt;=$F21,AC$4&lt;=$G21),1,""))</f>
        <v/>
      </c>
      <c r="AD21" s="7" t="str">
        <f>IF(OR(WEEKDAY(AD$4)=1,WEEKDAY(AD$4)=7,COUNTIF(祝日!U16:U49,AD$4)),"",IF(AND(AD$4&gt;=$F21,AD$4&lt;=$G21),1,""))</f>
        <v/>
      </c>
      <c r="AE21" s="7" t="str">
        <f>IF(OR(WEEKDAY(AE$4)=1,WEEKDAY(AE$4)=7,COUNTIF(祝日!V16:V49,AE$4)),"",IF(AND(AE$4&gt;=$F21,AE$4&lt;=$G21),1,""))</f>
        <v/>
      </c>
      <c r="AF21" s="7" t="str">
        <f>IF(OR(WEEKDAY(AF$4)=1,WEEKDAY(AF$4)=7,COUNTIF(祝日!W16:W49,AF$4)),"",IF(AND(AF$4&gt;=$F21,AF$4&lt;=$G21),1,""))</f>
        <v/>
      </c>
      <c r="AG21" s="7" t="str">
        <f>IF(OR(WEEKDAY(AG$4)=1,WEEKDAY(AG$4)=7,COUNTIF(祝日!X16:X49,AG$4)),"",IF(AND(AG$4&gt;=$F21,AG$4&lt;=$G21),1,""))</f>
        <v/>
      </c>
      <c r="AH21" s="7" t="str">
        <f>IF(OR(WEEKDAY(AH$4)=1,WEEKDAY(AH$4)=7,COUNTIF(祝日!Y16:Y49,AH$4)),"",IF(AND(AH$4&gt;=$F21,AH$4&lt;=$G21),1,""))</f>
        <v/>
      </c>
      <c r="AI21" s="7" t="str">
        <f>IF(OR(WEEKDAY(AI$4)=1,WEEKDAY(AI$4)=7,COUNTIF(祝日!Z16:Z49,AI$4)),"",IF(AND(AI$4&gt;=$F21,AI$4&lt;=$G21),1,""))</f>
        <v/>
      </c>
      <c r="AJ21" s="7" t="str">
        <f>IF(OR(WEEKDAY(AJ$4)=1,WEEKDAY(AJ$4)=7,COUNTIF(祝日!AA16:AA49,AJ$4)),"",IF(AND(AJ$4&gt;=$F21,AJ$4&lt;=$G21),1,""))</f>
        <v/>
      </c>
      <c r="AK21" s="7" t="str">
        <f>IF(OR(WEEKDAY(AK$4)=1,WEEKDAY(AK$4)=7,COUNTIF(祝日!AB16:AB49,AK$4)),"",IF(AND(AK$4&gt;=$F21,AK$4&lt;=$G21),1,""))</f>
        <v/>
      </c>
      <c r="AL21" s="7" t="str">
        <f>IF(OR(WEEKDAY(AL$4)=1,WEEKDAY(AL$4)=7,COUNTIF(祝日!AC16:AC49,AL$4)),"",IF(AND(AL$4&gt;=$F21,AL$4&lt;=$G21),1,""))</f>
        <v/>
      </c>
      <c r="AM21" s="7" t="str">
        <f>IF(OR(WEEKDAY(AM$4)=1,WEEKDAY(AM$4)=7,COUNTIF(祝日!AD16:AD49,AM$4)),"",IF(AND(AM$4&gt;=$F21,AM$4&lt;=$G21),1,""))</f>
        <v/>
      </c>
      <c r="AN21" s="7" t="str">
        <f>IF(OR(WEEKDAY(AN$4)=1,WEEKDAY(AN$4)=7,COUNTIF(祝日!AE16:AE49,AN$4)),"",IF(AND(AN$4&gt;=$F21,AN$4&lt;=$G21),1,""))</f>
        <v/>
      </c>
    </row>
    <row r="22" spans="2:40" x14ac:dyDescent="0.55000000000000004">
      <c r="B22" s="7"/>
      <c r="C22" s="7"/>
      <c r="D22" s="6"/>
      <c r="E22" s="6"/>
      <c r="F22" s="8"/>
      <c r="G22" s="8"/>
      <c r="H22" s="6" t="str">
        <f t="shared" si="4"/>
        <v/>
      </c>
      <c r="I22" s="7"/>
      <c r="J22" s="7" t="str">
        <f>IF(OR(WEEKDAY(J$4)=1,WEEKDAY(J$4)=7,COUNTIF(祝日!A17:A50,J$4)),"",IF(AND(J$4&gt;=$F22,J$4&lt;=$G22),1,""))</f>
        <v/>
      </c>
      <c r="K22" s="7" t="str">
        <f>IF(OR(WEEKDAY(K$4)=1,WEEKDAY(K$4)=7,COUNTIF(祝日!B17:B50,K$4)),"",IF(AND(K$4&gt;=$F22,K$4&lt;=$G22),1,""))</f>
        <v/>
      </c>
      <c r="L22" s="7" t="str">
        <f>IF(OR(WEEKDAY(L$4)=1,WEEKDAY(L$4)=7,COUNTIF(祝日!C17:C50,L$4)),"",IF(AND(L$4&gt;=$F22,L$4&lt;=$G22),1,""))</f>
        <v/>
      </c>
      <c r="M22" s="7" t="str">
        <f>IF(OR(WEEKDAY(M$4)=1,WEEKDAY(M$4)=7,COUNTIF(祝日!D17:D50,M$4)),"",IF(AND(M$4&gt;=$F22,M$4&lt;=$G22),1,""))</f>
        <v/>
      </c>
      <c r="N22" s="7" t="str">
        <f>IF(OR(WEEKDAY(N$4)=1,WEEKDAY(N$4)=7,COUNTIF(祝日!E17:E50,N$4)),"",IF(AND(N$4&gt;=$F22,N$4&lt;=$G22),1,""))</f>
        <v/>
      </c>
      <c r="O22" s="7" t="str">
        <f>IF(OR(WEEKDAY(O$4)=1,WEEKDAY(O$4)=7,COUNTIF(祝日!F17:F50,O$4)),"",IF(AND(O$4&gt;=$F22,O$4&lt;=$G22),1,""))</f>
        <v/>
      </c>
      <c r="P22" s="7" t="str">
        <f>IF(OR(WEEKDAY(P$4)=1,WEEKDAY(P$4)=7,COUNTIF(祝日!G17:G50,P$4)),"",IF(AND(P$4&gt;=$F22,P$4&lt;=$G22),1,""))</f>
        <v/>
      </c>
      <c r="Q22" s="7" t="str">
        <f>IF(OR(WEEKDAY(Q$4)=1,WEEKDAY(Q$4)=7,COUNTIF(祝日!H17:H50,Q$4)),"",IF(AND(Q$4&gt;=$F22,Q$4&lt;=$G22),1,""))</f>
        <v/>
      </c>
      <c r="R22" s="7" t="str">
        <f>IF(OR(WEEKDAY(R$4)=1,WEEKDAY(R$4)=7,COUNTIF(祝日!I17:I50,R$4)),"",IF(AND(R$4&gt;=$F22,R$4&lt;=$G22),1,""))</f>
        <v/>
      </c>
      <c r="S22" s="7" t="str">
        <f>IF(OR(WEEKDAY(S$4)=1,WEEKDAY(S$4)=7,COUNTIF(祝日!J17:J50,S$4)),"",IF(AND(S$4&gt;=$F22,S$4&lt;=$G22),1,""))</f>
        <v/>
      </c>
      <c r="T22" s="7" t="str">
        <f>IF(OR(WEEKDAY(T$4)=1,WEEKDAY(T$4)=7,COUNTIF(祝日!K17:K50,T$4)),"",IF(AND(T$4&gt;=$F22,T$4&lt;=$G22),1,""))</f>
        <v/>
      </c>
      <c r="U22" s="7" t="str">
        <f>IF(OR(WEEKDAY(U$4)=1,WEEKDAY(U$4)=7,COUNTIF(祝日!L17:L50,U$4)),"",IF(AND(U$4&gt;=$F22,U$4&lt;=$G22),1,""))</f>
        <v/>
      </c>
      <c r="V22" s="7" t="str">
        <f>IF(OR(WEEKDAY(V$4)=1,WEEKDAY(V$4)=7,COUNTIF(祝日!M17:M50,V$4)),"",IF(AND(V$4&gt;=$F22,V$4&lt;=$G22),1,""))</f>
        <v/>
      </c>
      <c r="W22" s="7" t="str">
        <f>IF(OR(WEEKDAY(W$4)=1,WEEKDAY(W$4)=7,COUNTIF(祝日!N17:N50,W$4)),"",IF(AND(W$4&gt;=$F22,W$4&lt;=$G22),1,""))</f>
        <v/>
      </c>
      <c r="X22" s="7" t="str">
        <f>IF(OR(WEEKDAY(X$4)=1,WEEKDAY(X$4)=7,COUNTIF(祝日!O17:O50,X$4)),"",IF(AND(X$4&gt;=$F22,X$4&lt;=$G22),1,""))</f>
        <v/>
      </c>
      <c r="Y22" s="7" t="str">
        <f>IF(OR(WEEKDAY(Y$4)=1,WEEKDAY(Y$4)=7,COUNTIF(祝日!P17:P50,Y$4)),"",IF(AND(Y$4&gt;=$F22,Y$4&lt;=$G22),1,""))</f>
        <v/>
      </c>
      <c r="Z22" s="7" t="str">
        <f>IF(OR(WEEKDAY(Z$4)=1,WEEKDAY(Z$4)=7,COUNTIF(祝日!Q17:Q50,Z$4)),"",IF(AND(Z$4&gt;=$F22,Z$4&lt;=$G22),1,""))</f>
        <v/>
      </c>
      <c r="AA22" s="7" t="str">
        <f>IF(OR(WEEKDAY(AA$4)=1,WEEKDAY(AA$4)=7,COUNTIF(祝日!R17:R50,AA$4)),"",IF(AND(AA$4&gt;=$F22,AA$4&lt;=$G22),1,""))</f>
        <v/>
      </c>
      <c r="AB22" s="7" t="str">
        <f>IF(OR(WEEKDAY(AB$4)=1,WEEKDAY(AB$4)=7,COUNTIF(祝日!S17:S50,AB$4)),"",IF(AND(AB$4&gt;=$F22,AB$4&lt;=$G22),1,""))</f>
        <v/>
      </c>
      <c r="AC22" s="7" t="str">
        <f>IF(OR(WEEKDAY(AC$4)=1,WEEKDAY(AC$4)=7,COUNTIF(祝日!T17:T50,AC$4)),"",IF(AND(AC$4&gt;=$F22,AC$4&lt;=$G22),1,""))</f>
        <v/>
      </c>
      <c r="AD22" s="7" t="str">
        <f>IF(OR(WEEKDAY(AD$4)=1,WEEKDAY(AD$4)=7,COUNTIF(祝日!U17:U50,AD$4)),"",IF(AND(AD$4&gt;=$F22,AD$4&lt;=$G22),1,""))</f>
        <v/>
      </c>
      <c r="AE22" s="7" t="str">
        <f>IF(OR(WEEKDAY(AE$4)=1,WEEKDAY(AE$4)=7,COUNTIF(祝日!V17:V50,AE$4)),"",IF(AND(AE$4&gt;=$F22,AE$4&lt;=$G22),1,""))</f>
        <v/>
      </c>
      <c r="AF22" s="7" t="str">
        <f>IF(OR(WEEKDAY(AF$4)=1,WEEKDAY(AF$4)=7,COUNTIF(祝日!W17:W50,AF$4)),"",IF(AND(AF$4&gt;=$F22,AF$4&lt;=$G22),1,""))</f>
        <v/>
      </c>
      <c r="AG22" s="7" t="str">
        <f>IF(OR(WEEKDAY(AG$4)=1,WEEKDAY(AG$4)=7,COUNTIF(祝日!X17:X50,AG$4)),"",IF(AND(AG$4&gt;=$F22,AG$4&lt;=$G22),1,""))</f>
        <v/>
      </c>
      <c r="AH22" s="7" t="str">
        <f>IF(OR(WEEKDAY(AH$4)=1,WEEKDAY(AH$4)=7,COUNTIF(祝日!Y17:Y50,AH$4)),"",IF(AND(AH$4&gt;=$F22,AH$4&lt;=$G22),1,""))</f>
        <v/>
      </c>
      <c r="AI22" s="7" t="str">
        <f>IF(OR(WEEKDAY(AI$4)=1,WEEKDAY(AI$4)=7,COUNTIF(祝日!Z17:Z50,AI$4)),"",IF(AND(AI$4&gt;=$F22,AI$4&lt;=$G22),1,""))</f>
        <v/>
      </c>
      <c r="AJ22" s="7" t="str">
        <f>IF(OR(WEEKDAY(AJ$4)=1,WEEKDAY(AJ$4)=7,COUNTIF(祝日!AA17:AA50,AJ$4)),"",IF(AND(AJ$4&gt;=$F22,AJ$4&lt;=$G22),1,""))</f>
        <v/>
      </c>
      <c r="AK22" s="7" t="str">
        <f>IF(OR(WEEKDAY(AK$4)=1,WEEKDAY(AK$4)=7,COUNTIF(祝日!AB17:AB50,AK$4)),"",IF(AND(AK$4&gt;=$F22,AK$4&lt;=$G22),1,""))</f>
        <v/>
      </c>
      <c r="AL22" s="7" t="str">
        <f>IF(OR(WEEKDAY(AL$4)=1,WEEKDAY(AL$4)=7,COUNTIF(祝日!AC17:AC50,AL$4)),"",IF(AND(AL$4&gt;=$F22,AL$4&lt;=$G22),1,""))</f>
        <v/>
      </c>
      <c r="AM22" s="7" t="str">
        <f>IF(OR(WEEKDAY(AM$4)=1,WEEKDAY(AM$4)=7,COUNTIF(祝日!AD17:AD50,AM$4)),"",IF(AND(AM$4&gt;=$F22,AM$4&lt;=$G22),1,""))</f>
        <v/>
      </c>
      <c r="AN22" s="7" t="str">
        <f>IF(OR(WEEKDAY(AN$4)=1,WEEKDAY(AN$4)=7,COUNTIF(祝日!AE17:AE50,AN$4)),"",IF(AND(AN$4&gt;=$F22,AN$4&lt;=$G22),1,""))</f>
        <v/>
      </c>
    </row>
    <row r="23" spans="2:40" x14ac:dyDescent="0.55000000000000004">
      <c r="B23" s="7"/>
      <c r="C23" s="7"/>
      <c r="D23" s="6"/>
      <c r="E23" s="6"/>
      <c r="F23" s="8"/>
      <c r="G23" s="8"/>
      <c r="H23" s="6" t="str">
        <f>IF($G23="","",$G23-$O$2)</f>
        <v/>
      </c>
      <c r="I23" s="7"/>
      <c r="J23" s="7" t="str">
        <f>IF(OR(WEEKDAY(J$4)=1,WEEKDAY(J$4)=7,COUNTIF(祝日!A18:A51,J$4)),"",IF(AND(J$4&gt;=$F23,J$4&lt;=$G23),1,""))</f>
        <v/>
      </c>
      <c r="K23" s="7" t="str">
        <f>IF(OR(WEEKDAY(K$4)=1,WEEKDAY(K$4)=7,COUNTIF(祝日!B18:B51,K$4)),"",IF(AND(K$4&gt;=$F23,K$4&lt;=$G23),1,""))</f>
        <v/>
      </c>
      <c r="L23" s="7" t="str">
        <f>IF(OR(WEEKDAY(L$4)=1,WEEKDAY(L$4)=7,COUNTIF(祝日!C18:C51,L$4)),"",IF(AND(L$4&gt;=$F23,L$4&lt;=$G23),1,""))</f>
        <v/>
      </c>
      <c r="M23" s="7" t="str">
        <f>IF(OR(WEEKDAY(M$4)=1,WEEKDAY(M$4)=7,COUNTIF(祝日!D18:D51,M$4)),"",IF(AND(M$4&gt;=$F23,M$4&lt;=$G23),1,""))</f>
        <v/>
      </c>
      <c r="N23" s="7" t="str">
        <f>IF(OR(WEEKDAY(N$4)=1,WEEKDAY(N$4)=7,COUNTIF(祝日!E18:E51,N$4)),"",IF(AND(N$4&gt;=$F23,N$4&lt;=$G23),1,""))</f>
        <v/>
      </c>
      <c r="O23" s="7" t="str">
        <f>IF(OR(WEEKDAY(O$4)=1,WEEKDAY(O$4)=7,COUNTIF(祝日!F18:F51,O$4)),"",IF(AND(O$4&gt;=$F23,O$4&lt;=$G23),1,""))</f>
        <v/>
      </c>
      <c r="P23" s="7" t="str">
        <f>IF(OR(WEEKDAY(P$4)=1,WEEKDAY(P$4)=7,COUNTIF(祝日!G18:G51,P$4)),"",IF(AND(P$4&gt;=$F23,P$4&lt;=$G23),1,""))</f>
        <v/>
      </c>
      <c r="Q23" s="7" t="str">
        <f>IF(OR(WEEKDAY(Q$4)=1,WEEKDAY(Q$4)=7,COUNTIF(祝日!H18:H51,Q$4)),"",IF(AND(Q$4&gt;=$F23,Q$4&lt;=$G23),1,""))</f>
        <v/>
      </c>
      <c r="R23" s="7" t="str">
        <f>IF(OR(WEEKDAY(R$4)=1,WEEKDAY(R$4)=7,COUNTIF(祝日!I18:I51,R$4)),"",IF(AND(R$4&gt;=$F23,R$4&lt;=$G23),1,""))</f>
        <v/>
      </c>
      <c r="S23" s="7" t="str">
        <f>IF(OR(WEEKDAY(S$4)=1,WEEKDAY(S$4)=7,COUNTIF(祝日!J18:J51,S$4)),"",IF(AND(S$4&gt;=$F23,S$4&lt;=$G23),1,""))</f>
        <v/>
      </c>
      <c r="T23" s="7" t="str">
        <f>IF(OR(WEEKDAY(T$4)=1,WEEKDAY(T$4)=7,COUNTIF(祝日!K18:K51,T$4)),"",IF(AND(T$4&gt;=$F23,T$4&lt;=$G23),1,""))</f>
        <v/>
      </c>
      <c r="U23" s="7" t="str">
        <f>IF(OR(WEEKDAY(U$4)=1,WEEKDAY(U$4)=7,COUNTIF(祝日!L18:L51,U$4)),"",IF(AND(U$4&gt;=$F23,U$4&lt;=$G23),1,""))</f>
        <v/>
      </c>
      <c r="V23" s="7" t="str">
        <f>IF(OR(WEEKDAY(V$4)=1,WEEKDAY(V$4)=7,COUNTIF(祝日!M18:M51,V$4)),"",IF(AND(V$4&gt;=$F23,V$4&lt;=$G23),1,""))</f>
        <v/>
      </c>
      <c r="W23" s="7" t="str">
        <f>IF(OR(WEEKDAY(W$4)=1,WEEKDAY(W$4)=7,COUNTIF(祝日!N18:N51,W$4)),"",IF(AND(W$4&gt;=$F23,W$4&lt;=$G23),1,""))</f>
        <v/>
      </c>
      <c r="X23" s="7" t="str">
        <f>IF(OR(WEEKDAY(X$4)=1,WEEKDAY(X$4)=7,COUNTIF(祝日!O18:O51,X$4)),"",IF(AND(X$4&gt;=$F23,X$4&lt;=$G23),1,""))</f>
        <v/>
      </c>
      <c r="Y23" s="7" t="str">
        <f>IF(OR(WEEKDAY(Y$4)=1,WEEKDAY(Y$4)=7,COUNTIF(祝日!P18:P51,Y$4)),"",IF(AND(Y$4&gt;=$F23,Y$4&lt;=$G23),1,""))</f>
        <v/>
      </c>
      <c r="Z23" s="7" t="str">
        <f>IF(OR(WEEKDAY(Z$4)=1,WEEKDAY(Z$4)=7,COUNTIF(祝日!Q18:Q51,Z$4)),"",IF(AND(Z$4&gt;=$F23,Z$4&lt;=$G23),1,""))</f>
        <v/>
      </c>
      <c r="AA23" s="7" t="str">
        <f>IF(OR(WEEKDAY(AA$4)=1,WEEKDAY(AA$4)=7,COUNTIF(祝日!R18:R51,AA$4)),"",IF(AND(AA$4&gt;=$F23,AA$4&lt;=$G23),1,""))</f>
        <v/>
      </c>
      <c r="AB23" s="7" t="str">
        <f>IF(OR(WEEKDAY(AB$4)=1,WEEKDAY(AB$4)=7,COUNTIF(祝日!S18:S51,AB$4)),"",IF(AND(AB$4&gt;=$F23,AB$4&lt;=$G23),1,""))</f>
        <v/>
      </c>
      <c r="AC23" s="7" t="str">
        <f>IF(OR(WEEKDAY(AC$4)=1,WEEKDAY(AC$4)=7,COUNTIF(祝日!T18:T51,AC$4)),"",IF(AND(AC$4&gt;=$F23,AC$4&lt;=$G23),1,""))</f>
        <v/>
      </c>
      <c r="AD23" s="7" t="str">
        <f>IF(OR(WEEKDAY(AD$4)=1,WEEKDAY(AD$4)=7,COUNTIF(祝日!U18:U51,AD$4)),"",IF(AND(AD$4&gt;=$F23,AD$4&lt;=$G23),1,""))</f>
        <v/>
      </c>
      <c r="AE23" s="7" t="str">
        <f>IF(OR(WEEKDAY(AE$4)=1,WEEKDAY(AE$4)=7,COUNTIF(祝日!V18:V51,AE$4)),"",IF(AND(AE$4&gt;=$F23,AE$4&lt;=$G23),1,""))</f>
        <v/>
      </c>
      <c r="AF23" s="7" t="str">
        <f>IF(OR(WEEKDAY(AF$4)=1,WEEKDAY(AF$4)=7,COUNTIF(祝日!W18:W51,AF$4)),"",IF(AND(AF$4&gt;=$F23,AF$4&lt;=$G23),1,""))</f>
        <v/>
      </c>
      <c r="AG23" s="7" t="str">
        <f>IF(OR(WEEKDAY(AG$4)=1,WEEKDAY(AG$4)=7,COUNTIF(祝日!X18:X51,AG$4)),"",IF(AND(AG$4&gt;=$F23,AG$4&lt;=$G23),1,""))</f>
        <v/>
      </c>
      <c r="AH23" s="7" t="str">
        <f>IF(OR(WEEKDAY(AH$4)=1,WEEKDAY(AH$4)=7,COUNTIF(祝日!Y18:Y51,AH$4)),"",IF(AND(AH$4&gt;=$F23,AH$4&lt;=$G23),1,""))</f>
        <v/>
      </c>
      <c r="AI23" s="7" t="str">
        <f>IF(OR(WEEKDAY(AI$4)=1,WEEKDAY(AI$4)=7,COUNTIF(祝日!Z18:Z51,AI$4)),"",IF(AND(AI$4&gt;=$F23,AI$4&lt;=$G23),1,""))</f>
        <v/>
      </c>
      <c r="AJ23" s="7" t="str">
        <f>IF(OR(WEEKDAY(AJ$4)=1,WEEKDAY(AJ$4)=7,COUNTIF(祝日!AA18:AA51,AJ$4)),"",IF(AND(AJ$4&gt;=$F23,AJ$4&lt;=$G23),1,""))</f>
        <v/>
      </c>
      <c r="AK23" s="7" t="str">
        <f>IF(OR(WEEKDAY(AK$4)=1,WEEKDAY(AK$4)=7,COUNTIF(祝日!AB18:AB51,AK$4)),"",IF(AND(AK$4&gt;=$F23,AK$4&lt;=$G23),1,""))</f>
        <v/>
      </c>
      <c r="AL23" s="7" t="str">
        <f>IF(OR(WEEKDAY(AL$4)=1,WEEKDAY(AL$4)=7,COUNTIF(祝日!AC18:AC51,AL$4)),"",IF(AND(AL$4&gt;=$F23,AL$4&lt;=$G23),1,""))</f>
        <v/>
      </c>
      <c r="AM23" s="7" t="str">
        <f>IF(OR(WEEKDAY(AM$4)=1,WEEKDAY(AM$4)=7,COUNTIF(祝日!AD18:AD51,AM$4)),"",IF(AND(AM$4&gt;=$F23,AM$4&lt;=$G23),1,""))</f>
        <v/>
      </c>
      <c r="AN23" s="7" t="str">
        <f>IF(OR(WEEKDAY(AN$4)=1,WEEKDAY(AN$4)=7,COUNTIF(祝日!AE18:AE51,AN$4)),"",IF(AND(AN$4&gt;=$F23,AN$4&lt;=$G23),1,""))</f>
        <v/>
      </c>
    </row>
    <row r="24" spans="2:40" x14ac:dyDescent="0.55000000000000004">
      <c r="B24" s="9" t="s">
        <v>36</v>
      </c>
      <c r="C24" s="9" t="s">
        <v>35</v>
      </c>
      <c r="D24" s="9"/>
      <c r="E24" s="9"/>
      <c r="F24" s="10"/>
      <c r="G24" s="10"/>
      <c r="H24" s="10"/>
      <c r="I24" s="9"/>
      <c r="J24" s="7" t="str">
        <f>IF(OR(WEEKDAY(J$4)=1,WEEKDAY(J$4)=7,COUNTIF(祝日!A19:A52,J$4)),"",IF(AND(J$4&gt;=$F24,J$4&lt;=$G24),1,""))</f>
        <v/>
      </c>
      <c r="K24" s="7" t="str">
        <f>IF(OR(WEEKDAY(K$4)=1,WEEKDAY(K$4)=7,COUNTIF(祝日!B19:B52,K$4)),"",IF(AND(K$4&gt;=$F24,K$4&lt;=$G24),1,""))</f>
        <v/>
      </c>
      <c r="L24" s="7" t="str">
        <f>IF(OR(WEEKDAY(L$4)=1,WEEKDAY(L$4)=7,COUNTIF(祝日!C19:C52,L$4)),"",IF(AND(L$4&gt;=$F24,L$4&lt;=$G24),1,""))</f>
        <v/>
      </c>
      <c r="M24" s="7" t="str">
        <f>IF(OR(WEEKDAY(M$4)=1,WEEKDAY(M$4)=7,COUNTIF(祝日!D19:D52,M$4)),"",IF(AND(M$4&gt;=$F24,M$4&lt;=$G24),1,""))</f>
        <v/>
      </c>
      <c r="N24" s="7" t="str">
        <f>IF(OR(WEEKDAY(N$4)=1,WEEKDAY(N$4)=7,COUNTIF(祝日!E19:E52,N$4)),"",IF(AND(N$4&gt;=$F24,N$4&lt;=$G24),1,""))</f>
        <v/>
      </c>
      <c r="O24" s="7" t="str">
        <f>IF(OR(WEEKDAY(O$4)=1,WEEKDAY(O$4)=7,COUNTIF(祝日!F19:F52,O$4)),"",IF(AND(O$4&gt;=$F24,O$4&lt;=$G24),1,""))</f>
        <v/>
      </c>
      <c r="P24" s="7" t="str">
        <f>IF(OR(WEEKDAY(P$4)=1,WEEKDAY(P$4)=7,COUNTIF(祝日!G19:G52,P$4)),"",IF(AND(P$4&gt;=$F24,P$4&lt;=$G24),1,""))</f>
        <v/>
      </c>
      <c r="Q24" s="7" t="str">
        <f>IF(OR(WEEKDAY(Q$4)=1,WEEKDAY(Q$4)=7,COUNTIF(祝日!H19:H52,Q$4)),"",IF(AND(Q$4&gt;=$F24,Q$4&lt;=$G24),1,""))</f>
        <v/>
      </c>
      <c r="R24" s="7" t="str">
        <f>IF(OR(WEEKDAY(R$4)=1,WEEKDAY(R$4)=7,COUNTIF(祝日!I19:I52,R$4)),"",IF(AND(R$4&gt;=$F24,R$4&lt;=$G24),1,""))</f>
        <v/>
      </c>
      <c r="S24" s="7" t="str">
        <f>IF(OR(WEEKDAY(S$4)=1,WEEKDAY(S$4)=7,COUNTIF(祝日!J19:J52,S$4)),"",IF(AND(S$4&gt;=$F24,S$4&lt;=$G24),1,""))</f>
        <v/>
      </c>
      <c r="T24" s="7" t="str">
        <f>IF(OR(WEEKDAY(T$4)=1,WEEKDAY(T$4)=7,COUNTIF(祝日!K19:K52,T$4)),"",IF(AND(T$4&gt;=$F24,T$4&lt;=$G24),1,""))</f>
        <v/>
      </c>
      <c r="U24" s="7" t="str">
        <f>IF(OR(WEEKDAY(U$4)=1,WEEKDAY(U$4)=7,COUNTIF(祝日!L19:L52,U$4)),"",IF(AND(U$4&gt;=$F24,U$4&lt;=$G24),1,""))</f>
        <v/>
      </c>
      <c r="V24" s="7" t="str">
        <f>IF(OR(WEEKDAY(V$4)=1,WEEKDAY(V$4)=7,COUNTIF(祝日!M19:M52,V$4)),"",IF(AND(V$4&gt;=$F24,V$4&lt;=$G24),1,""))</f>
        <v/>
      </c>
      <c r="W24" s="7" t="str">
        <f>IF(OR(WEEKDAY(W$4)=1,WEEKDAY(W$4)=7,COUNTIF(祝日!N19:N52,W$4)),"",IF(AND(W$4&gt;=$F24,W$4&lt;=$G24),1,""))</f>
        <v/>
      </c>
      <c r="X24" s="7" t="str">
        <f>IF(OR(WEEKDAY(X$4)=1,WEEKDAY(X$4)=7,COUNTIF(祝日!O19:O52,X$4)),"",IF(AND(X$4&gt;=$F24,X$4&lt;=$G24),1,""))</f>
        <v/>
      </c>
      <c r="Y24" s="7" t="str">
        <f>IF(OR(WEEKDAY(Y$4)=1,WEEKDAY(Y$4)=7,COUNTIF(祝日!P19:P52,Y$4)),"",IF(AND(Y$4&gt;=$F24,Y$4&lt;=$G24),1,""))</f>
        <v/>
      </c>
      <c r="Z24" s="7" t="str">
        <f>IF(OR(WEEKDAY(Z$4)=1,WEEKDAY(Z$4)=7,COUNTIF(祝日!Q19:Q52,Z$4)),"",IF(AND(Z$4&gt;=$F24,Z$4&lt;=$G24),1,""))</f>
        <v/>
      </c>
      <c r="AA24" s="7" t="str">
        <f>IF(OR(WEEKDAY(AA$4)=1,WEEKDAY(AA$4)=7,COUNTIF(祝日!R19:R52,AA$4)),"",IF(AND(AA$4&gt;=$F24,AA$4&lt;=$G24),1,""))</f>
        <v/>
      </c>
      <c r="AB24" s="7" t="str">
        <f>IF(OR(WEEKDAY(AB$4)=1,WEEKDAY(AB$4)=7,COUNTIF(祝日!S19:S52,AB$4)),"",IF(AND(AB$4&gt;=$F24,AB$4&lt;=$G24),1,""))</f>
        <v/>
      </c>
      <c r="AC24" s="7" t="str">
        <f>IF(OR(WEEKDAY(AC$4)=1,WEEKDAY(AC$4)=7,COUNTIF(祝日!T19:T52,AC$4)),"",IF(AND(AC$4&gt;=$F24,AC$4&lt;=$G24),1,""))</f>
        <v/>
      </c>
      <c r="AD24" s="7" t="str">
        <f>IF(OR(WEEKDAY(AD$4)=1,WEEKDAY(AD$4)=7,COUNTIF(祝日!U19:U52,AD$4)),"",IF(AND(AD$4&gt;=$F24,AD$4&lt;=$G24),1,""))</f>
        <v/>
      </c>
      <c r="AE24" s="7" t="str">
        <f>IF(OR(WEEKDAY(AE$4)=1,WEEKDAY(AE$4)=7,COUNTIF(祝日!V19:V52,AE$4)),"",IF(AND(AE$4&gt;=$F24,AE$4&lt;=$G24),1,""))</f>
        <v/>
      </c>
      <c r="AF24" s="7" t="str">
        <f>IF(OR(WEEKDAY(AF$4)=1,WEEKDAY(AF$4)=7,COUNTIF(祝日!W19:W52,AF$4)),"",IF(AND(AF$4&gt;=$F24,AF$4&lt;=$G24),1,""))</f>
        <v/>
      </c>
      <c r="AG24" s="7" t="str">
        <f>IF(OR(WEEKDAY(AG$4)=1,WEEKDAY(AG$4)=7,COUNTIF(祝日!X19:X52,AG$4)),"",IF(AND(AG$4&gt;=$F24,AG$4&lt;=$G24),1,""))</f>
        <v/>
      </c>
      <c r="AH24" s="7" t="str">
        <f>IF(OR(WEEKDAY(AH$4)=1,WEEKDAY(AH$4)=7,COUNTIF(祝日!Y19:Y52,AH$4)),"",IF(AND(AH$4&gt;=$F24,AH$4&lt;=$G24),1,""))</f>
        <v/>
      </c>
      <c r="AI24" s="7" t="str">
        <f>IF(OR(WEEKDAY(AI$4)=1,WEEKDAY(AI$4)=7,COUNTIF(祝日!Z19:Z52,AI$4)),"",IF(AND(AI$4&gt;=$F24,AI$4&lt;=$G24),1,""))</f>
        <v/>
      </c>
      <c r="AJ24" s="7" t="str">
        <f>IF(OR(WEEKDAY(AJ$4)=1,WEEKDAY(AJ$4)=7,COUNTIF(祝日!AA19:AA52,AJ$4)),"",IF(AND(AJ$4&gt;=$F24,AJ$4&lt;=$G24),1,""))</f>
        <v/>
      </c>
      <c r="AK24" s="7" t="str">
        <f>IF(OR(WEEKDAY(AK$4)=1,WEEKDAY(AK$4)=7,COUNTIF(祝日!AB19:AB52,AK$4)),"",IF(AND(AK$4&gt;=$F24,AK$4&lt;=$G24),1,""))</f>
        <v/>
      </c>
      <c r="AL24" s="7" t="str">
        <f>IF(OR(WEEKDAY(AL$4)=1,WEEKDAY(AL$4)=7,COUNTIF(祝日!AC19:AC52,AL$4)),"",IF(AND(AL$4&gt;=$F24,AL$4&lt;=$G24),1,""))</f>
        <v/>
      </c>
      <c r="AM24" s="7" t="str">
        <f>IF(OR(WEEKDAY(AM$4)=1,WEEKDAY(AM$4)=7,COUNTIF(祝日!AD19:AD52,AM$4)),"",IF(AND(AM$4&gt;=$F24,AM$4&lt;=$G24),1,""))</f>
        <v/>
      </c>
      <c r="AN24" s="7" t="str">
        <f>IF(OR(WEEKDAY(AN$4)=1,WEEKDAY(AN$4)=7,COUNTIF(祝日!AE19:AE52,AN$4)),"",IF(AND(AN$4&gt;=$F24,AN$4&lt;=$G24),1,""))</f>
        <v/>
      </c>
    </row>
    <row r="25" spans="2:40" x14ac:dyDescent="0.55000000000000004">
      <c r="B25" s="7"/>
      <c r="C25" s="7"/>
      <c r="D25" s="6"/>
      <c r="E25" s="6"/>
      <c r="F25" s="8"/>
      <c r="G25" s="8"/>
      <c r="H25" s="6" t="str">
        <f t="shared" ref="H25:H28" si="5">IF($G25="","",$G25-$O$2)</f>
        <v/>
      </c>
      <c r="I25" s="7"/>
      <c r="J25" s="7" t="str">
        <f>IF(OR(WEEKDAY(J$4)=1,WEEKDAY(J$4)=7,COUNTIF(祝日!A20:A53,J$4)),"",IF(AND(J$4&gt;=$F25,J$4&lt;=$G25),1,""))</f>
        <v/>
      </c>
      <c r="K25" s="7" t="str">
        <f>IF(OR(WEEKDAY(K$4)=1,WEEKDAY(K$4)=7,COUNTIF(祝日!B20:B53,K$4)),"",IF(AND(K$4&gt;=$F25,K$4&lt;=$G25),1,""))</f>
        <v/>
      </c>
      <c r="L25" s="7" t="str">
        <f>IF(OR(WEEKDAY(L$4)=1,WEEKDAY(L$4)=7,COUNTIF(祝日!C20:C53,L$4)),"",IF(AND(L$4&gt;=$F25,L$4&lt;=$G25),1,""))</f>
        <v/>
      </c>
      <c r="M25" s="7" t="str">
        <f>IF(OR(WEEKDAY(M$4)=1,WEEKDAY(M$4)=7,COUNTIF(祝日!D20:D53,M$4)),"",IF(AND(M$4&gt;=$F25,M$4&lt;=$G25),1,""))</f>
        <v/>
      </c>
      <c r="N25" s="7" t="str">
        <f>IF(OR(WEEKDAY(N$4)=1,WEEKDAY(N$4)=7,COUNTIF(祝日!E20:E53,N$4)),"",IF(AND(N$4&gt;=$F25,N$4&lt;=$G25),1,""))</f>
        <v/>
      </c>
      <c r="O25" s="7" t="str">
        <f>IF(OR(WEEKDAY(O$4)=1,WEEKDAY(O$4)=7,COUNTIF(祝日!F20:F53,O$4)),"",IF(AND(O$4&gt;=$F25,O$4&lt;=$G25),1,""))</f>
        <v/>
      </c>
      <c r="P25" s="7" t="str">
        <f>IF(OR(WEEKDAY(P$4)=1,WEEKDAY(P$4)=7,COUNTIF(祝日!G20:G53,P$4)),"",IF(AND(P$4&gt;=$F25,P$4&lt;=$G25),1,""))</f>
        <v/>
      </c>
      <c r="Q25" s="7" t="str">
        <f>IF(OR(WEEKDAY(Q$4)=1,WEEKDAY(Q$4)=7,COUNTIF(祝日!H20:H53,Q$4)),"",IF(AND(Q$4&gt;=$F25,Q$4&lt;=$G25),1,""))</f>
        <v/>
      </c>
      <c r="R25" s="7" t="str">
        <f>IF(OR(WEEKDAY(R$4)=1,WEEKDAY(R$4)=7,COUNTIF(祝日!I20:I53,R$4)),"",IF(AND(R$4&gt;=$F25,R$4&lt;=$G25),1,""))</f>
        <v/>
      </c>
      <c r="S25" s="7" t="str">
        <f>IF(OR(WEEKDAY(S$4)=1,WEEKDAY(S$4)=7,COUNTIF(祝日!J20:J53,S$4)),"",IF(AND(S$4&gt;=$F25,S$4&lt;=$G25),1,""))</f>
        <v/>
      </c>
      <c r="T25" s="7" t="str">
        <f>IF(OR(WEEKDAY(T$4)=1,WEEKDAY(T$4)=7,COUNTIF(祝日!K20:K53,T$4)),"",IF(AND(T$4&gt;=$F25,T$4&lt;=$G25),1,""))</f>
        <v/>
      </c>
      <c r="U25" s="7" t="str">
        <f>IF(OR(WEEKDAY(U$4)=1,WEEKDAY(U$4)=7,COUNTIF(祝日!L20:L53,U$4)),"",IF(AND(U$4&gt;=$F25,U$4&lt;=$G25),1,""))</f>
        <v/>
      </c>
      <c r="V25" s="7" t="str">
        <f>IF(OR(WEEKDAY(V$4)=1,WEEKDAY(V$4)=7,COUNTIF(祝日!M20:M53,V$4)),"",IF(AND(V$4&gt;=$F25,V$4&lt;=$G25),1,""))</f>
        <v/>
      </c>
      <c r="W25" s="7" t="str">
        <f>IF(OR(WEEKDAY(W$4)=1,WEEKDAY(W$4)=7,COUNTIF(祝日!N20:N53,W$4)),"",IF(AND(W$4&gt;=$F25,W$4&lt;=$G25),1,""))</f>
        <v/>
      </c>
      <c r="X25" s="7" t="str">
        <f>IF(OR(WEEKDAY(X$4)=1,WEEKDAY(X$4)=7,COUNTIF(祝日!O20:O53,X$4)),"",IF(AND(X$4&gt;=$F25,X$4&lt;=$G25),1,""))</f>
        <v/>
      </c>
      <c r="Y25" s="7" t="str">
        <f>IF(OR(WEEKDAY(Y$4)=1,WEEKDAY(Y$4)=7,COUNTIF(祝日!P20:P53,Y$4)),"",IF(AND(Y$4&gt;=$F25,Y$4&lt;=$G25),1,""))</f>
        <v/>
      </c>
      <c r="Z25" s="7" t="str">
        <f>IF(OR(WEEKDAY(Z$4)=1,WEEKDAY(Z$4)=7,COUNTIF(祝日!Q20:Q53,Z$4)),"",IF(AND(Z$4&gt;=$F25,Z$4&lt;=$G25),1,""))</f>
        <v/>
      </c>
      <c r="AA25" s="7" t="str">
        <f>IF(OR(WEEKDAY(AA$4)=1,WEEKDAY(AA$4)=7,COUNTIF(祝日!R20:R53,AA$4)),"",IF(AND(AA$4&gt;=$F25,AA$4&lt;=$G25),1,""))</f>
        <v/>
      </c>
      <c r="AB25" s="7" t="str">
        <f>IF(OR(WEEKDAY(AB$4)=1,WEEKDAY(AB$4)=7,COUNTIF(祝日!S20:S53,AB$4)),"",IF(AND(AB$4&gt;=$F25,AB$4&lt;=$G25),1,""))</f>
        <v/>
      </c>
      <c r="AC25" s="7" t="str">
        <f>IF(OR(WEEKDAY(AC$4)=1,WEEKDAY(AC$4)=7,COUNTIF(祝日!T20:T53,AC$4)),"",IF(AND(AC$4&gt;=$F25,AC$4&lt;=$G25),1,""))</f>
        <v/>
      </c>
      <c r="AD25" s="7" t="str">
        <f>IF(OR(WEEKDAY(AD$4)=1,WEEKDAY(AD$4)=7,COUNTIF(祝日!U20:U53,AD$4)),"",IF(AND(AD$4&gt;=$F25,AD$4&lt;=$G25),1,""))</f>
        <v/>
      </c>
      <c r="AE25" s="7" t="str">
        <f>IF(OR(WEEKDAY(AE$4)=1,WEEKDAY(AE$4)=7,COUNTIF(祝日!V20:V53,AE$4)),"",IF(AND(AE$4&gt;=$F25,AE$4&lt;=$G25),1,""))</f>
        <v/>
      </c>
      <c r="AF25" s="7" t="str">
        <f>IF(OR(WEEKDAY(AF$4)=1,WEEKDAY(AF$4)=7,COUNTIF(祝日!W20:W53,AF$4)),"",IF(AND(AF$4&gt;=$F25,AF$4&lt;=$G25),1,""))</f>
        <v/>
      </c>
      <c r="AG25" s="7" t="str">
        <f>IF(OR(WEEKDAY(AG$4)=1,WEEKDAY(AG$4)=7,COUNTIF(祝日!X20:X53,AG$4)),"",IF(AND(AG$4&gt;=$F25,AG$4&lt;=$G25),1,""))</f>
        <v/>
      </c>
      <c r="AH25" s="7" t="str">
        <f>IF(OR(WEEKDAY(AH$4)=1,WEEKDAY(AH$4)=7,COUNTIF(祝日!Y20:Y53,AH$4)),"",IF(AND(AH$4&gt;=$F25,AH$4&lt;=$G25),1,""))</f>
        <v/>
      </c>
      <c r="AI25" s="7" t="str">
        <f>IF(OR(WEEKDAY(AI$4)=1,WEEKDAY(AI$4)=7,COUNTIF(祝日!Z20:Z53,AI$4)),"",IF(AND(AI$4&gt;=$F25,AI$4&lt;=$G25),1,""))</f>
        <v/>
      </c>
      <c r="AJ25" s="7" t="str">
        <f>IF(OR(WEEKDAY(AJ$4)=1,WEEKDAY(AJ$4)=7,COUNTIF(祝日!AA20:AA53,AJ$4)),"",IF(AND(AJ$4&gt;=$F25,AJ$4&lt;=$G25),1,""))</f>
        <v/>
      </c>
      <c r="AK25" s="7" t="str">
        <f>IF(OR(WEEKDAY(AK$4)=1,WEEKDAY(AK$4)=7,COUNTIF(祝日!AB20:AB53,AK$4)),"",IF(AND(AK$4&gt;=$F25,AK$4&lt;=$G25),1,""))</f>
        <v/>
      </c>
      <c r="AL25" s="7" t="str">
        <f>IF(OR(WEEKDAY(AL$4)=1,WEEKDAY(AL$4)=7,COUNTIF(祝日!AC20:AC53,AL$4)),"",IF(AND(AL$4&gt;=$F25,AL$4&lt;=$G25),1,""))</f>
        <v/>
      </c>
      <c r="AM25" s="7" t="str">
        <f>IF(OR(WEEKDAY(AM$4)=1,WEEKDAY(AM$4)=7,COUNTIF(祝日!AD20:AD53,AM$4)),"",IF(AND(AM$4&gt;=$F25,AM$4&lt;=$G25),1,""))</f>
        <v/>
      </c>
      <c r="AN25" s="7" t="str">
        <f>IF(OR(WEEKDAY(AN$4)=1,WEEKDAY(AN$4)=7,COUNTIF(祝日!AE20:AE53,AN$4)),"",IF(AND(AN$4&gt;=$F25,AN$4&lt;=$G25),1,""))</f>
        <v/>
      </c>
    </row>
    <row r="26" spans="2:40" x14ac:dyDescent="0.55000000000000004">
      <c r="B26" s="7"/>
      <c r="C26" s="7"/>
      <c r="D26" s="6"/>
      <c r="E26" s="6"/>
      <c r="F26" s="8"/>
      <c r="G26" s="8"/>
      <c r="H26" s="6" t="str">
        <f t="shared" si="5"/>
        <v/>
      </c>
      <c r="I26" s="7"/>
      <c r="J26" s="7" t="str">
        <f>IF(OR(WEEKDAY(J$4)=1,WEEKDAY(J$4)=7,COUNTIF(祝日!A21:A54,J$4)),"",IF(AND(J$4&gt;=$F26,J$4&lt;=$G26),1,""))</f>
        <v/>
      </c>
      <c r="K26" s="7" t="str">
        <f>IF(OR(WEEKDAY(K$4)=1,WEEKDAY(K$4)=7,COUNTIF(祝日!B21:B54,K$4)),"",IF(AND(K$4&gt;=$F26,K$4&lt;=$G26),1,""))</f>
        <v/>
      </c>
      <c r="L26" s="7" t="str">
        <f>IF(OR(WEEKDAY(L$4)=1,WEEKDAY(L$4)=7,COUNTIF(祝日!C21:C54,L$4)),"",IF(AND(L$4&gt;=$F26,L$4&lt;=$G26),1,""))</f>
        <v/>
      </c>
      <c r="M26" s="7" t="str">
        <f>IF(OR(WEEKDAY(M$4)=1,WEEKDAY(M$4)=7,COUNTIF(祝日!D21:D54,M$4)),"",IF(AND(M$4&gt;=$F26,M$4&lt;=$G26),1,""))</f>
        <v/>
      </c>
      <c r="N26" s="7" t="str">
        <f>IF(OR(WEEKDAY(N$4)=1,WEEKDAY(N$4)=7,COUNTIF(祝日!E21:E54,N$4)),"",IF(AND(N$4&gt;=$F26,N$4&lt;=$G26),1,""))</f>
        <v/>
      </c>
      <c r="O26" s="7" t="str">
        <f>IF(OR(WEEKDAY(O$4)=1,WEEKDAY(O$4)=7,COUNTIF(祝日!F21:F54,O$4)),"",IF(AND(O$4&gt;=$F26,O$4&lt;=$G26),1,""))</f>
        <v/>
      </c>
      <c r="P26" s="7" t="str">
        <f>IF(OR(WEEKDAY(P$4)=1,WEEKDAY(P$4)=7,COUNTIF(祝日!G21:G54,P$4)),"",IF(AND(P$4&gt;=$F26,P$4&lt;=$G26),1,""))</f>
        <v/>
      </c>
      <c r="Q26" s="7" t="str">
        <f>IF(OR(WEEKDAY(Q$4)=1,WEEKDAY(Q$4)=7,COUNTIF(祝日!H21:H54,Q$4)),"",IF(AND(Q$4&gt;=$F26,Q$4&lt;=$G26),1,""))</f>
        <v/>
      </c>
      <c r="R26" s="7" t="str">
        <f>IF(OR(WEEKDAY(R$4)=1,WEEKDAY(R$4)=7,COUNTIF(祝日!I21:I54,R$4)),"",IF(AND(R$4&gt;=$F26,R$4&lt;=$G26),1,""))</f>
        <v/>
      </c>
      <c r="S26" s="7" t="str">
        <f>IF(OR(WEEKDAY(S$4)=1,WEEKDAY(S$4)=7,COUNTIF(祝日!J21:J54,S$4)),"",IF(AND(S$4&gt;=$F26,S$4&lt;=$G26),1,""))</f>
        <v/>
      </c>
      <c r="T26" s="7" t="str">
        <f>IF(OR(WEEKDAY(T$4)=1,WEEKDAY(T$4)=7,COUNTIF(祝日!K21:K54,T$4)),"",IF(AND(T$4&gt;=$F26,T$4&lt;=$G26),1,""))</f>
        <v/>
      </c>
      <c r="U26" s="7" t="str">
        <f>IF(OR(WEEKDAY(U$4)=1,WEEKDAY(U$4)=7,COUNTIF(祝日!L21:L54,U$4)),"",IF(AND(U$4&gt;=$F26,U$4&lt;=$G26),1,""))</f>
        <v/>
      </c>
      <c r="V26" s="7" t="str">
        <f>IF(OR(WEEKDAY(V$4)=1,WEEKDAY(V$4)=7,COUNTIF(祝日!M21:M54,V$4)),"",IF(AND(V$4&gt;=$F26,V$4&lt;=$G26),1,""))</f>
        <v/>
      </c>
      <c r="W26" s="7" t="str">
        <f>IF(OR(WEEKDAY(W$4)=1,WEEKDAY(W$4)=7,COUNTIF(祝日!N21:N54,W$4)),"",IF(AND(W$4&gt;=$F26,W$4&lt;=$G26),1,""))</f>
        <v/>
      </c>
      <c r="X26" s="7" t="str">
        <f>IF(OR(WEEKDAY(X$4)=1,WEEKDAY(X$4)=7,COUNTIF(祝日!O21:O54,X$4)),"",IF(AND(X$4&gt;=$F26,X$4&lt;=$G26),1,""))</f>
        <v/>
      </c>
      <c r="Y26" s="7" t="str">
        <f>IF(OR(WEEKDAY(Y$4)=1,WEEKDAY(Y$4)=7,COUNTIF(祝日!P21:P54,Y$4)),"",IF(AND(Y$4&gt;=$F26,Y$4&lt;=$G26),1,""))</f>
        <v/>
      </c>
      <c r="Z26" s="7" t="str">
        <f>IF(OR(WEEKDAY(Z$4)=1,WEEKDAY(Z$4)=7,COUNTIF(祝日!Q21:Q54,Z$4)),"",IF(AND(Z$4&gt;=$F26,Z$4&lt;=$G26),1,""))</f>
        <v/>
      </c>
      <c r="AA26" s="7" t="str">
        <f>IF(OR(WEEKDAY(AA$4)=1,WEEKDAY(AA$4)=7,COUNTIF(祝日!R21:R54,AA$4)),"",IF(AND(AA$4&gt;=$F26,AA$4&lt;=$G26),1,""))</f>
        <v/>
      </c>
      <c r="AB26" s="7" t="str">
        <f>IF(OR(WEEKDAY(AB$4)=1,WEEKDAY(AB$4)=7,COUNTIF(祝日!S21:S54,AB$4)),"",IF(AND(AB$4&gt;=$F26,AB$4&lt;=$G26),1,""))</f>
        <v/>
      </c>
      <c r="AC26" s="7" t="str">
        <f>IF(OR(WEEKDAY(AC$4)=1,WEEKDAY(AC$4)=7,COUNTIF(祝日!T21:T54,AC$4)),"",IF(AND(AC$4&gt;=$F26,AC$4&lt;=$G26),1,""))</f>
        <v/>
      </c>
      <c r="AD26" s="7" t="str">
        <f>IF(OR(WEEKDAY(AD$4)=1,WEEKDAY(AD$4)=7,COUNTIF(祝日!U21:U54,AD$4)),"",IF(AND(AD$4&gt;=$F26,AD$4&lt;=$G26),1,""))</f>
        <v/>
      </c>
      <c r="AE26" s="7" t="str">
        <f>IF(OR(WEEKDAY(AE$4)=1,WEEKDAY(AE$4)=7,COUNTIF(祝日!V21:V54,AE$4)),"",IF(AND(AE$4&gt;=$F26,AE$4&lt;=$G26),1,""))</f>
        <v/>
      </c>
      <c r="AF26" s="7" t="str">
        <f>IF(OR(WEEKDAY(AF$4)=1,WEEKDAY(AF$4)=7,COUNTIF(祝日!W21:W54,AF$4)),"",IF(AND(AF$4&gt;=$F26,AF$4&lt;=$G26),1,""))</f>
        <v/>
      </c>
      <c r="AG26" s="7" t="str">
        <f>IF(OR(WEEKDAY(AG$4)=1,WEEKDAY(AG$4)=7,COUNTIF(祝日!X21:X54,AG$4)),"",IF(AND(AG$4&gt;=$F26,AG$4&lt;=$G26),1,""))</f>
        <v/>
      </c>
      <c r="AH26" s="7" t="str">
        <f>IF(OR(WEEKDAY(AH$4)=1,WEEKDAY(AH$4)=7,COUNTIF(祝日!Y21:Y54,AH$4)),"",IF(AND(AH$4&gt;=$F26,AH$4&lt;=$G26),1,""))</f>
        <v/>
      </c>
      <c r="AI26" s="7" t="str">
        <f>IF(OR(WEEKDAY(AI$4)=1,WEEKDAY(AI$4)=7,COUNTIF(祝日!Z21:Z54,AI$4)),"",IF(AND(AI$4&gt;=$F26,AI$4&lt;=$G26),1,""))</f>
        <v/>
      </c>
      <c r="AJ26" s="7" t="str">
        <f>IF(OR(WEEKDAY(AJ$4)=1,WEEKDAY(AJ$4)=7,COUNTIF(祝日!AA21:AA54,AJ$4)),"",IF(AND(AJ$4&gt;=$F26,AJ$4&lt;=$G26),1,""))</f>
        <v/>
      </c>
      <c r="AK26" s="7" t="str">
        <f>IF(OR(WEEKDAY(AK$4)=1,WEEKDAY(AK$4)=7,COUNTIF(祝日!AB21:AB54,AK$4)),"",IF(AND(AK$4&gt;=$F26,AK$4&lt;=$G26),1,""))</f>
        <v/>
      </c>
      <c r="AL26" s="7" t="str">
        <f>IF(OR(WEEKDAY(AL$4)=1,WEEKDAY(AL$4)=7,COUNTIF(祝日!AC21:AC54,AL$4)),"",IF(AND(AL$4&gt;=$F26,AL$4&lt;=$G26),1,""))</f>
        <v/>
      </c>
      <c r="AM26" s="7" t="str">
        <f>IF(OR(WEEKDAY(AM$4)=1,WEEKDAY(AM$4)=7,COUNTIF(祝日!AD21:AD54,AM$4)),"",IF(AND(AM$4&gt;=$F26,AM$4&lt;=$G26),1,""))</f>
        <v/>
      </c>
      <c r="AN26" s="7" t="str">
        <f>IF(OR(WEEKDAY(AN$4)=1,WEEKDAY(AN$4)=7,COUNTIF(祝日!AE21:AE54,AN$4)),"",IF(AND(AN$4&gt;=$F26,AN$4&lt;=$G26),1,""))</f>
        <v/>
      </c>
    </row>
    <row r="27" spans="2:40" x14ac:dyDescent="0.55000000000000004">
      <c r="B27" s="7"/>
      <c r="C27" s="7"/>
      <c r="D27" s="6"/>
      <c r="E27" s="6"/>
      <c r="F27" s="8"/>
      <c r="G27" s="8"/>
      <c r="H27" s="6" t="str">
        <f t="shared" si="5"/>
        <v/>
      </c>
      <c r="I27" s="7"/>
      <c r="J27" s="7" t="str">
        <f>IF(OR(WEEKDAY(J$4)=1,WEEKDAY(J$4)=7,COUNTIF(祝日!A22:A55,J$4)),"",IF(AND(J$4&gt;=$F27,J$4&lt;=$G27),1,""))</f>
        <v/>
      </c>
      <c r="K27" s="7" t="str">
        <f>IF(OR(WEEKDAY(K$4)=1,WEEKDAY(K$4)=7,COUNTIF(祝日!B22:B55,K$4)),"",IF(AND(K$4&gt;=$F27,K$4&lt;=$G27),1,""))</f>
        <v/>
      </c>
      <c r="L27" s="7" t="str">
        <f>IF(OR(WEEKDAY(L$4)=1,WEEKDAY(L$4)=7,COUNTIF(祝日!C22:C55,L$4)),"",IF(AND(L$4&gt;=$F27,L$4&lt;=$G27),1,""))</f>
        <v/>
      </c>
      <c r="M27" s="7" t="str">
        <f>IF(OR(WEEKDAY(M$4)=1,WEEKDAY(M$4)=7,COUNTIF(祝日!D22:D55,M$4)),"",IF(AND(M$4&gt;=$F27,M$4&lt;=$G27),1,""))</f>
        <v/>
      </c>
      <c r="N27" s="7" t="str">
        <f>IF(OR(WEEKDAY(N$4)=1,WEEKDAY(N$4)=7,COUNTIF(祝日!E22:E55,N$4)),"",IF(AND(N$4&gt;=$F27,N$4&lt;=$G27),1,""))</f>
        <v/>
      </c>
      <c r="O27" s="7" t="str">
        <f>IF(OR(WEEKDAY(O$4)=1,WEEKDAY(O$4)=7,COUNTIF(祝日!F22:F55,O$4)),"",IF(AND(O$4&gt;=$F27,O$4&lt;=$G27),1,""))</f>
        <v/>
      </c>
      <c r="P27" s="7" t="str">
        <f>IF(OR(WEEKDAY(P$4)=1,WEEKDAY(P$4)=7,COUNTIF(祝日!G22:G55,P$4)),"",IF(AND(P$4&gt;=$F27,P$4&lt;=$G27),1,""))</f>
        <v/>
      </c>
      <c r="Q27" s="7" t="str">
        <f>IF(OR(WEEKDAY(Q$4)=1,WEEKDAY(Q$4)=7,COUNTIF(祝日!H22:H55,Q$4)),"",IF(AND(Q$4&gt;=$F27,Q$4&lt;=$G27),1,""))</f>
        <v/>
      </c>
      <c r="R27" s="7" t="str">
        <f>IF(OR(WEEKDAY(R$4)=1,WEEKDAY(R$4)=7,COUNTIF(祝日!I22:I55,R$4)),"",IF(AND(R$4&gt;=$F27,R$4&lt;=$G27),1,""))</f>
        <v/>
      </c>
      <c r="S27" s="7" t="str">
        <f>IF(OR(WEEKDAY(S$4)=1,WEEKDAY(S$4)=7,COUNTIF(祝日!J22:J55,S$4)),"",IF(AND(S$4&gt;=$F27,S$4&lt;=$G27),1,""))</f>
        <v/>
      </c>
      <c r="T27" s="7" t="str">
        <f>IF(OR(WEEKDAY(T$4)=1,WEEKDAY(T$4)=7,COUNTIF(祝日!K22:K55,T$4)),"",IF(AND(T$4&gt;=$F27,T$4&lt;=$G27),1,""))</f>
        <v/>
      </c>
      <c r="U27" s="7" t="str">
        <f>IF(OR(WEEKDAY(U$4)=1,WEEKDAY(U$4)=7,COUNTIF(祝日!L22:L55,U$4)),"",IF(AND(U$4&gt;=$F27,U$4&lt;=$G27),1,""))</f>
        <v/>
      </c>
      <c r="V27" s="7" t="str">
        <f>IF(OR(WEEKDAY(V$4)=1,WEEKDAY(V$4)=7,COUNTIF(祝日!M22:M55,V$4)),"",IF(AND(V$4&gt;=$F27,V$4&lt;=$G27),1,""))</f>
        <v/>
      </c>
      <c r="W27" s="7" t="str">
        <f>IF(OR(WEEKDAY(W$4)=1,WEEKDAY(W$4)=7,COUNTIF(祝日!N22:N55,W$4)),"",IF(AND(W$4&gt;=$F27,W$4&lt;=$G27),1,""))</f>
        <v/>
      </c>
      <c r="X27" s="7" t="str">
        <f>IF(OR(WEEKDAY(X$4)=1,WEEKDAY(X$4)=7,COUNTIF(祝日!O22:O55,X$4)),"",IF(AND(X$4&gt;=$F27,X$4&lt;=$G27),1,""))</f>
        <v/>
      </c>
      <c r="Y27" s="7" t="str">
        <f>IF(OR(WEEKDAY(Y$4)=1,WEEKDAY(Y$4)=7,COUNTIF(祝日!P22:P55,Y$4)),"",IF(AND(Y$4&gt;=$F27,Y$4&lt;=$G27),1,""))</f>
        <v/>
      </c>
      <c r="Z27" s="7" t="str">
        <f>IF(OR(WEEKDAY(Z$4)=1,WEEKDAY(Z$4)=7,COUNTIF(祝日!Q22:Q55,Z$4)),"",IF(AND(Z$4&gt;=$F27,Z$4&lt;=$G27),1,""))</f>
        <v/>
      </c>
      <c r="AA27" s="7" t="str">
        <f>IF(OR(WEEKDAY(AA$4)=1,WEEKDAY(AA$4)=7,COUNTIF(祝日!R22:R55,AA$4)),"",IF(AND(AA$4&gt;=$F27,AA$4&lt;=$G27),1,""))</f>
        <v/>
      </c>
      <c r="AB27" s="7" t="str">
        <f>IF(OR(WEEKDAY(AB$4)=1,WEEKDAY(AB$4)=7,COUNTIF(祝日!S22:S55,AB$4)),"",IF(AND(AB$4&gt;=$F27,AB$4&lt;=$G27),1,""))</f>
        <v/>
      </c>
      <c r="AC27" s="7" t="str">
        <f>IF(OR(WEEKDAY(AC$4)=1,WEEKDAY(AC$4)=7,COUNTIF(祝日!T22:T55,AC$4)),"",IF(AND(AC$4&gt;=$F27,AC$4&lt;=$G27),1,""))</f>
        <v/>
      </c>
      <c r="AD27" s="7" t="str">
        <f>IF(OR(WEEKDAY(AD$4)=1,WEEKDAY(AD$4)=7,COUNTIF(祝日!U22:U55,AD$4)),"",IF(AND(AD$4&gt;=$F27,AD$4&lt;=$G27),1,""))</f>
        <v/>
      </c>
      <c r="AE27" s="7" t="str">
        <f>IF(OR(WEEKDAY(AE$4)=1,WEEKDAY(AE$4)=7,COUNTIF(祝日!V22:V55,AE$4)),"",IF(AND(AE$4&gt;=$F27,AE$4&lt;=$G27),1,""))</f>
        <v/>
      </c>
      <c r="AF27" s="7" t="str">
        <f>IF(OR(WEEKDAY(AF$4)=1,WEEKDAY(AF$4)=7,COUNTIF(祝日!W22:W55,AF$4)),"",IF(AND(AF$4&gt;=$F27,AF$4&lt;=$G27),1,""))</f>
        <v/>
      </c>
      <c r="AG27" s="7" t="str">
        <f>IF(OR(WEEKDAY(AG$4)=1,WEEKDAY(AG$4)=7,COUNTIF(祝日!X22:X55,AG$4)),"",IF(AND(AG$4&gt;=$F27,AG$4&lt;=$G27),1,""))</f>
        <v/>
      </c>
      <c r="AH27" s="7" t="str">
        <f>IF(OR(WEEKDAY(AH$4)=1,WEEKDAY(AH$4)=7,COUNTIF(祝日!Y22:Y55,AH$4)),"",IF(AND(AH$4&gt;=$F27,AH$4&lt;=$G27),1,""))</f>
        <v/>
      </c>
      <c r="AI27" s="7" t="str">
        <f>IF(OR(WEEKDAY(AI$4)=1,WEEKDAY(AI$4)=7,COUNTIF(祝日!Z22:Z55,AI$4)),"",IF(AND(AI$4&gt;=$F27,AI$4&lt;=$G27),1,""))</f>
        <v/>
      </c>
      <c r="AJ27" s="7" t="str">
        <f>IF(OR(WEEKDAY(AJ$4)=1,WEEKDAY(AJ$4)=7,COUNTIF(祝日!AA22:AA55,AJ$4)),"",IF(AND(AJ$4&gt;=$F27,AJ$4&lt;=$G27),1,""))</f>
        <v/>
      </c>
      <c r="AK27" s="7" t="str">
        <f>IF(OR(WEEKDAY(AK$4)=1,WEEKDAY(AK$4)=7,COUNTIF(祝日!AB22:AB55,AK$4)),"",IF(AND(AK$4&gt;=$F27,AK$4&lt;=$G27),1,""))</f>
        <v/>
      </c>
      <c r="AL27" s="7" t="str">
        <f>IF(OR(WEEKDAY(AL$4)=1,WEEKDAY(AL$4)=7,COUNTIF(祝日!AC22:AC55,AL$4)),"",IF(AND(AL$4&gt;=$F27,AL$4&lt;=$G27),1,""))</f>
        <v/>
      </c>
      <c r="AM27" s="7" t="str">
        <f>IF(OR(WEEKDAY(AM$4)=1,WEEKDAY(AM$4)=7,COUNTIF(祝日!AD22:AD55,AM$4)),"",IF(AND(AM$4&gt;=$F27,AM$4&lt;=$G27),1,""))</f>
        <v/>
      </c>
      <c r="AN27" s="7" t="str">
        <f>IF(OR(WEEKDAY(AN$4)=1,WEEKDAY(AN$4)=7,COUNTIF(祝日!AE22:AE55,AN$4)),"",IF(AND(AN$4&gt;=$F27,AN$4&lt;=$G27),1,""))</f>
        <v/>
      </c>
    </row>
    <row r="28" spans="2:40" x14ac:dyDescent="0.55000000000000004">
      <c r="B28" s="7"/>
      <c r="C28" s="7"/>
      <c r="D28" s="6"/>
      <c r="E28" s="6"/>
      <c r="F28" s="8"/>
      <c r="G28" s="8"/>
      <c r="H28" s="6" t="str">
        <f t="shared" si="5"/>
        <v/>
      </c>
      <c r="I28" s="7"/>
      <c r="J28" s="7" t="str">
        <f>IF(OR(WEEKDAY(J$4)=1,WEEKDAY(J$4)=7,COUNTIF(祝日!A23:A56,J$4)),"",IF(AND(J$4&gt;=$F28,J$4&lt;=$G28),1,""))</f>
        <v/>
      </c>
      <c r="K28" s="7" t="str">
        <f>IF(OR(WEEKDAY(K$4)=1,WEEKDAY(K$4)=7,COUNTIF(祝日!B23:B56,K$4)),"",IF(AND(K$4&gt;=$F28,K$4&lt;=$G28),1,""))</f>
        <v/>
      </c>
      <c r="L28" s="7" t="str">
        <f>IF(OR(WEEKDAY(L$4)=1,WEEKDAY(L$4)=7,COUNTIF(祝日!C23:C56,L$4)),"",IF(AND(L$4&gt;=$F28,L$4&lt;=$G28),1,""))</f>
        <v/>
      </c>
      <c r="M28" s="7" t="str">
        <f>IF(OR(WEEKDAY(M$4)=1,WEEKDAY(M$4)=7,COUNTIF(祝日!D23:D56,M$4)),"",IF(AND(M$4&gt;=$F28,M$4&lt;=$G28),1,""))</f>
        <v/>
      </c>
      <c r="N28" s="7" t="str">
        <f>IF(OR(WEEKDAY(N$4)=1,WEEKDAY(N$4)=7,COUNTIF(祝日!E23:E56,N$4)),"",IF(AND(N$4&gt;=$F28,N$4&lt;=$G28),1,""))</f>
        <v/>
      </c>
      <c r="O28" s="7" t="str">
        <f>IF(OR(WEEKDAY(O$4)=1,WEEKDAY(O$4)=7,COUNTIF(祝日!F23:F56,O$4)),"",IF(AND(O$4&gt;=$F28,O$4&lt;=$G28),1,""))</f>
        <v/>
      </c>
      <c r="P28" s="7" t="str">
        <f>IF(OR(WEEKDAY(P$4)=1,WEEKDAY(P$4)=7,COUNTIF(祝日!G23:G56,P$4)),"",IF(AND(P$4&gt;=$F28,P$4&lt;=$G28),1,""))</f>
        <v/>
      </c>
      <c r="Q28" s="7" t="str">
        <f>IF(OR(WEEKDAY(Q$4)=1,WEEKDAY(Q$4)=7,COUNTIF(祝日!H23:H56,Q$4)),"",IF(AND(Q$4&gt;=$F28,Q$4&lt;=$G28),1,""))</f>
        <v/>
      </c>
      <c r="R28" s="7" t="str">
        <f>IF(OR(WEEKDAY(R$4)=1,WEEKDAY(R$4)=7,COUNTIF(祝日!I23:I56,R$4)),"",IF(AND(R$4&gt;=$F28,R$4&lt;=$G28),1,""))</f>
        <v/>
      </c>
      <c r="S28" s="7" t="str">
        <f>IF(OR(WEEKDAY(S$4)=1,WEEKDAY(S$4)=7,COUNTIF(祝日!J23:J56,S$4)),"",IF(AND(S$4&gt;=$F28,S$4&lt;=$G28),1,""))</f>
        <v/>
      </c>
      <c r="T28" s="7" t="str">
        <f>IF(OR(WEEKDAY(T$4)=1,WEEKDAY(T$4)=7,COUNTIF(祝日!K23:K56,T$4)),"",IF(AND(T$4&gt;=$F28,T$4&lt;=$G28),1,""))</f>
        <v/>
      </c>
      <c r="U28" s="7" t="str">
        <f>IF(OR(WEEKDAY(U$4)=1,WEEKDAY(U$4)=7,COUNTIF(祝日!L23:L56,U$4)),"",IF(AND(U$4&gt;=$F28,U$4&lt;=$G28),1,""))</f>
        <v/>
      </c>
      <c r="V28" s="7" t="str">
        <f>IF(OR(WEEKDAY(V$4)=1,WEEKDAY(V$4)=7,COUNTIF(祝日!M23:M56,V$4)),"",IF(AND(V$4&gt;=$F28,V$4&lt;=$G28),1,""))</f>
        <v/>
      </c>
      <c r="W28" s="7" t="str">
        <f>IF(OR(WEEKDAY(W$4)=1,WEEKDAY(W$4)=7,COUNTIF(祝日!N23:N56,W$4)),"",IF(AND(W$4&gt;=$F28,W$4&lt;=$G28),1,""))</f>
        <v/>
      </c>
      <c r="X28" s="7" t="str">
        <f>IF(OR(WEEKDAY(X$4)=1,WEEKDAY(X$4)=7,COUNTIF(祝日!O23:O56,X$4)),"",IF(AND(X$4&gt;=$F28,X$4&lt;=$G28),1,""))</f>
        <v/>
      </c>
      <c r="Y28" s="7" t="str">
        <f>IF(OR(WEEKDAY(Y$4)=1,WEEKDAY(Y$4)=7,COUNTIF(祝日!P23:P56,Y$4)),"",IF(AND(Y$4&gt;=$F28,Y$4&lt;=$G28),1,""))</f>
        <v/>
      </c>
      <c r="Z28" s="7" t="str">
        <f>IF(OR(WEEKDAY(Z$4)=1,WEEKDAY(Z$4)=7,COUNTIF(祝日!Q23:Q56,Z$4)),"",IF(AND(Z$4&gt;=$F28,Z$4&lt;=$G28),1,""))</f>
        <v/>
      </c>
      <c r="AA28" s="7" t="str">
        <f>IF(OR(WEEKDAY(AA$4)=1,WEEKDAY(AA$4)=7,COUNTIF(祝日!R23:R56,AA$4)),"",IF(AND(AA$4&gt;=$F28,AA$4&lt;=$G28),1,""))</f>
        <v/>
      </c>
      <c r="AB28" s="7" t="str">
        <f>IF(OR(WEEKDAY(AB$4)=1,WEEKDAY(AB$4)=7,COUNTIF(祝日!S23:S56,AB$4)),"",IF(AND(AB$4&gt;=$F28,AB$4&lt;=$G28),1,""))</f>
        <v/>
      </c>
      <c r="AC28" s="7" t="str">
        <f>IF(OR(WEEKDAY(AC$4)=1,WEEKDAY(AC$4)=7,COUNTIF(祝日!T23:T56,AC$4)),"",IF(AND(AC$4&gt;=$F28,AC$4&lt;=$G28),1,""))</f>
        <v/>
      </c>
      <c r="AD28" s="7" t="str">
        <f>IF(OR(WEEKDAY(AD$4)=1,WEEKDAY(AD$4)=7,COUNTIF(祝日!U23:U56,AD$4)),"",IF(AND(AD$4&gt;=$F28,AD$4&lt;=$G28),1,""))</f>
        <v/>
      </c>
      <c r="AE28" s="7" t="str">
        <f>IF(OR(WEEKDAY(AE$4)=1,WEEKDAY(AE$4)=7,COUNTIF(祝日!V23:V56,AE$4)),"",IF(AND(AE$4&gt;=$F28,AE$4&lt;=$G28),1,""))</f>
        <v/>
      </c>
      <c r="AF28" s="7" t="str">
        <f>IF(OR(WEEKDAY(AF$4)=1,WEEKDAY(AF$4)=7,COUNTIF(祝日!W23:W56,AF$4)),"",IF(AND(AF$4&gt;=$F28,AF$4&lt;=$G28),1,""))</f>
        <v/>
      </c>
      <c r="AG28" s="7" t="str">
        <f>IF(OR(WEEKDAY(AG$4)=1,WEEKDAY(AG$4)=7,COUNTIF(祝日!X23:X56,AG$4)),"",IF(AND(AG$4&gt;=$F28,AG$4&lt;=$G28),1,""))</f>
        <v/>
      </c>
      <c r="AH28" s="7" t="str">
        <f>IF(OR(WEEKDAY(AH$4)=1,WEEKDAY(AH$4)=7,COUNTIF(祝日!Y23:Y56,AH$4)),"",IF(AND(AH$4&gt;=$F28,AH$4&lt;=$G28),1,""))</f>
        <v/>
      </c>
      <c r="AI28" s="7" t="str">
        <f>IF(OR(WEEKDAY(AI$4)=1,WEEKDAY(AI$4)=7,COUNTIF(祝日!Z23:Z56,AI$4)),"",IF(AND(AI$4&gt;=$F28,AI$4&lt;=$G28),1,""))</f>
        <v/>
      </c>
      <c r="AJ28" s="7" t="str">
        <f>IF(OR(WEEKDAY(AJ$4)=1,WEEKDAY(AJ$4)=7,COUNTIF(祝日!AA23:AA56,AJ$4)),"",IF(AND(AJ$4&gt;=$F28,AJ$4&lt;=$G28),1,""))</f>
        <v/>
      </c>
      <c r="AK28" s="7" t="str">
        <f>IF(OR(WEEKDAY(AK$4)=1,WEEKDAY(AK$4)=7,COUNTIF(祝日!AB23:AB56,AK$4)),"",IF(AND(AK$4&gt;=$F28,AK$4&lt;=$G28),1,""))</f>
        <v/>
      </c>
      <c r="AL28" s="7" t="str">
        <f>IF(OR(WEEKDAY(AL$4)=1,WEEKDAY(AL$4)=7,COUNTIF(祝日!AC23:AC56,AL$4)),"",IF(AND(AL$4&gt;=$F28,AL$4&lt;=$G28),1,""))</f>
        <v/>
      </c>
      <c r="AM28" s="7" t="str">
        <f>IF(OR(WEEKDAY(AM$4)=1,WEEKDAY(AM$4)=7,COUNTIF(祝日!AD23:AD56,AM$4)),"",IF(AND(AM$4&gt;=$F28,AM$4&lt;=$G28),1,""))</f>
        <v/>
      </c>
      <c r="AN28" s="7" t="str">
        <f>IF(OR(WEEKDAY(AN$4)=1,WEEKDAY(AN$4)=7,COUNTIF(祝日!AE23:AE56,AN$4)),"",IF(AND(AN$4&gt;=$F28,AN$4&lt;=$G28),1,""))</f>
        <v/>
      </c>
    </row>
    <row r="29" spans="2:40" x14ac:dyDescent="0.55000000000000004">
      <c r="B29" s="7"/>
      <c r="C29" s="7"/>
      <c r="D29" s="6"/>
      <c r="E29" s="6"/>
      <c r="F29" s="8"/>
      <c r="G29" s="8"/>
      <c r="H29" s="6" t="str">
        <f>IF($G29="","",$G29-$O$2)</f>
        <v/>
      </c>
      <c r="I29" s="7"/>
      <c r="J29" s="7" t="str">
        <f>IF(OR(WEEKDAY(J$4)=1,WEEKDAY(J$4)=7,COUNTIF(祝日!A24:A57,J$4)),"",IF(AND(J$4&gt;=$F29,J$4&lt;=$G29),1,""))</f>
        <v/>
      </c>
      <c r="K29" s="7" t="str">
        <f>IF(OR(WEEKDAY(K$4)=1,WEEKDAY(K$4)=7,COUNTIF(祝日!B24:B57,K$4)),"",IF(AND(K$4&gt;=$F29,K$4&lt;=$G29),1,""))</f>
        <v/>
      </c>
      <c r="L29" s="7" t="str">
        <f>IF(OR(WEEKDAY(L$4)=1,WEEKDAY(L$4)=7,COUNTIF(祝日!C24:C57,L$4)),"",IF(AND(L$4&gt;=$F29,L$4&lt;=$G29),1,""))</f>
        <v/>
      </c>
      <c r="M29" s="7" t="str">
        <f>IF(OR(WEEKDAY(M$4)=1,WEEKDAY(M$4)=7,COUNTIF(祝日!D24:D57,M$4)),"",IF(AND(M$4&gt;=$F29,M$4&lt;=$G29),1,""))</f>
        <v/>
      </c>
      <c r="N29" s="7" t="str">
        <f>IF(OR(WEEKDAY(N$4)=1,WEEKDAY(N$4)=7,COUNTIF(祝日!E24:E57,N$4)),"",IF(AND(N$4&gt;=$F29,N$4&lt;=$G29),1,""))</f>
        <v/>
      </c>
      <c r="O29" s="7" t="str">
        <f>IF(OR(WEEKDAY(O$4)=1,WEEKDAY(O$4)=7,COUNTIF(祝日!F24:F57,O$4)),"",IF(AND(O$4&gt;=$F29,O$4&lt;=$G29),1,""))</f>
        <v/>
      </c>
      <c r="P29" s="7" t="str">
        <f>IF(OR(WEEKDAY(P$4)=1,WEEKDAY(P$4)=7,COUNTIF(祝日!G24:G57,P$4)),"",IF(AND(P$4&gt;=$F29,P$4&lt;=$G29),1,""))</f>
        <v/>
      </c>
      <c r="Q29" s="7" t="str">
        <f>IF(OR(WEEKDAY(Q$4)=1,WEEKDAY(Q$4)=7,COUNTIF(祝日!H24:H57,Q$4)),"",IF(AND(Q$4&gt;=$F29,Q$4&lt;=$G29),1,""))</f>
        <v/>
      </c>
      <c r="R29" s="7" t="str">
        <f>IF(OR(WEEKDAY(R$4)=1,WEEKDAY(R$4)=7,COUNTIF(祝日!I24:I57,R$4)),"",IF(AND(R$4&gt;=$F29,R$4&lt;=$G29),1,""))</f>
        <v/>
      </c>
      <c r="S29" s="7" t="str">
        <f>IF(OR(WEEKDAY(S$4)=1,WEEKDAY(S$4)=7,COUNTIF(祝日!J24:J57,S$4)),"",IF(AND(S$4&gt;=$F29,S$4&lt;=$G29),1,""))</f>
        <v/>
      </c>
      <c r="T29" s="7" t="str">
        <f>IF(OR(WEEKDAY(T$4)=1,WEEKDAY(T$4)=7,COUNTIF(祝日!K24:K57,T$4)),"",IF(AND(T$4&gt;=$F29,T$4&lt;=$G29),1,""))</f>
        <v/>
      </c>
      <c r="U29" s="7" t="str">
        <f>IF(OR(WEEKDAY(U$4)=1,WEEKDAY(U$4)=7,COUNTIF(祝日!L24:L57,U$4)),"",IF(AND(U$4&gt;=$F29,U$4&lt;=$G29),1,""))</f>
        <v/>
      </c>
      <c r="V29" s="7" t="str">
        <f>IF(OR(WEEKDAY(V$4)=1,WEEKDAY(V$4)=7,COUNTIF(祝日!M24:M57,V$4)),"",IF(AND(V$4&gt;=$F29,V$4&lt;=$G29),1,""))</f>
        <v/>
      </c>
      <c r="W29" s="7" t="str">
        <f>IF(OR(WEEKDAY(W$4)=1,WEEKDAY(W$4)=7,COUNTIF(祝日!N24:N57,W$4)),"",IF(AND(W$4&gt;=$F29,W$4&lt;=$G29),1,""))</f>
        <v/>
      </c>
      <c r="X29" s="7" t="str">
        <f>IF(OR(WEEKDAY(X$4)=1,WEEKDAY(X$4)=7,COUNTIF(祝日!O24:O57,X$4)),"",IF(AND(X$4&gt;=$F29,X$4&lt;=$G29),1,""))</f>
        <v/>
      </c>
      <c r="Y29" s="7" t="str">
        <f>IF(OR(WEEKDAY(Y$4)=1,WEEKDAY(Y$4)=7,COUNTIF(祝日!P24:P57,Y$4)),"",IF(AND(Y$4&gt;=$F29,Y$4&lt;=$G29),1,""))</f>
        <v/>
      </c>
      <c r="Z29" s="7" t="str">
        <f>IF(OR(WEEKDAY(Z$4)=1,WEEKDAY(Z$4)=7,COUNTIF(祝日!Q24:Q57,Z$4)),"",IF(AND(Z$4&gt;=$F29,Z$4&lt;=$G29),1,""))</f>
        <v/>
      </c>
      <c r="AA29" s="7" t="str">
        <f>IF(OR(WEEKDAY(AA$4)=1,WEEKDAY(AA$4)=7,COUNTIF(祝日!R24:R57,AA$4)),"",IF(AND(AA$4&gt;=$F29,AA$4&lt;=$G29),1,""))</f>
        <v/>
      </c>
      <c r="AB29" s="7" t="str">
        <f>IF(OR(WEEKDAY(AB$4)=1,WEEKDAY(AB$4)=7,COUNTIF(祝日!S24:S57,AB$4)),"",IF(AND(AB$4&gt;=$F29,AB$4&lt;=$G29),1,""))</f>
        <v/>
      </c>
      <c r="AC29" s="7" t="str">
        <f>IF(OR(WEEKDAY(AC$4)=1,WEEKDAY(AC$4)=7,COUNTIF(祝日!T24:T57,AC$4)),"",IF(AND(AC$4&gt;=$F29,AC$4&lt;=$G29),1,""))</f>
        <v/>
      </c>
      <c r="AD29" s="7" t="str">
        <f>IF(OR(WEEKDAY(AD$4)=1,WEEKDAY(AD$4)=7,COUNTIF(祝日!U24:U57,AD$4)),"",IF(AND(AD$4&gt;=$F29,AD$4&lt;=$G29),1,""))</f>
        <v/>
      </c>
      <c r="AE29" s="7" t="str">
        <f>IF(OR(WEEKDAY(AE$4)=1,WEEKDAY(AE$4)=7,COUNTIF(祝日!V24:V57,AE$4)),"",IF(AND(AE$4&gt;=$F29,AE$4&lt;=$G29),1,""))</f>
        <v/>
      </c>
      <c r="AF29" s="7" t="str">
        <f>IF(OR(WEEKDAY(AF$4)=1,WEEKDAY(AF$4)=7,COUNTIF(祝日!W24:W57,AF$4)),"",IF(AND(AF$4&gt;=$F29,AF$4&lt;=$G29),1,""))</f>
        <v/>
      </c>
      <c r="AG29" s="7" t="str">
        <f>IF(OR(WEEKDAY(AG$4)=1,WEEKDAY(AG$4)=7,COUNTIF(祝日!X24:X57,AG$4)),"",IF(AND(AG$4&gt;=$F29,AG$4&lt;=$G29),1,""))</f>
        <v/>
      </c>
      <c r="AH29" s="7" t="str">
        <f>IF(OR(WEEKDAY(AH$4)=1,WEEKDAY(AH$4)=7,COUNTIF(祝日!Y24:Y57,AH$4)),"",IF(AND(AH$4&gt;=$F29,AH$4&lt;=$G29),1,""))</f>
        <v/>
      </c>
      <c r="AI29" s="7" t="str">
        <f>IF(OR(WEEKDAY(AI$4)=1,WEEKDAY(AI$4)=7,COUNTIF(祝日!Z24:Z57,AI$4)),"",IF(AND(AI$4&gt;=$F29,AI$4&lt;=$G29),1,""))</f>
        <v/>
      </c>
      <c r="AJ29" s="7" t="str">
        <f>IF(OR(WEEKDAY(AJ$4)=1,WEEKDAY(AJ$4)=7,COUNTIF(祝日!AA24:AA57,AJ$4)),"",IF(AND(AJ$4&gt;=$F29,AJ$4&lt;=$G29),1,""))</f>
        <v/>
      </c>
      <c r="AK29" s="7" t="str">
        <f>IF(OR(WEEKDAY(AK$4)=1,WEEKDAY(AK$4)=7,COUNTIF(祝日!AB24:AB57,AK$4)),"",IF(AND(AK$4&gt;=$F29,AK$4&lt;=$G29),1,""))</f>
        <v/>
      </c>
      <c r="AL29" s="7" t="str">
        <f>IF(OR(WEEKDAY(AL$4)=1,WEEKDAY(AL$4)=7,COUNTIF(祝日!AC24:AC57,AL$4)),"",IF(AND(AL$4&gt;=$F29,AL$4&lt;=$G29),1,""))</f>
        <v/>
      </c>
      <c r="AM29" s="7" t="str">
        <f>IF(OR(WEEKDAY(AM$4)=1,WEEKDAY(AM$4)=7,COUNTIF(祝日!AD24:AD57,AM$4)),"",IF(AND(AM$4&gt;=$F29,AM$4&lt;=$G29),1,""))</f>
        <v/>
      </c>
      <c r="AN29" s="7" t="str">
        <f>IF(OR(WEEKDAY(AN$4)=1,WEEKDAY(AN$4)=7,COUNTIF(祝日!AE24:AE57,AN$4)),"",IF(AND(AN$4&gt;=$F29,AN$4&lt;=$G29),1,""))</f>
        <v/>
      </c>
    </row>
    <row r="30" spans="2:40" x14ac:dyDescent="0.55000000000000004">
      <c r="B30" s="9" t="s">
        <v>37</v>
      </c>
      <c r="C30" s="9" t="s">
        <v>35</v>
      </c>
      <c r="D30" s="9"/>
      <c r="E30" s="9"/>
      <c r="F30" s="10"/>
      <c r="G30" s="10"/>
      <c r="H30" s="10"/>
      <c r="I30" s="9"/>
      <c r="J30" s="7" t="str">
        <f>IF(OR(WEEKDAY(J$4)=1,WEEKDAY(J$4)=7,COUNTIF(祝日!A25:A58,J$4)),"",IF(AND(J$4&gt;=$F30,J$4&lt;=$G30),1,""))</f>
        <v/>
      </c>
      <c r="K30" s="7" t="str">
        <f>IF(OR(WEEKDAY(K$4)=1,WEEKDAY(K$4)=7,COUNTIF(祝日!B25:B58,K$4)),"",IF(AND(K$4&gt;=$F30,K$4&lt;=$G30),1,""))</f>
        <v/>
      </c>
      <c r="L30" s="7" t="str">
        <f>IF(OR(WEEKDAY(L$4)=1,WEEKDAY(L$4)=7,COUNTIF(祝日!C25:C58,L$4)),"",IF(AND(L$4&gt;=$F30,L$4&lt;=$G30),1,""))</f>
        <v/>
      </c>
      <c r="M30" s="7" t="str">
        <f>IF(OR(WEEKDAY(M$4)=1,WEEKDAY(M$4)=7,COUNTIF(祝日!D25:D58,M$4)),"",IF(AND(M$4&gt;=$F30,M$4&lt;=$G30),1,""))</f>
        <v/>
      </c>
      <c r="N30" s="7" t="str">
        <f>IF(OR(WEEKDAY(N$4)=1,WEEKDAY(N$4)=7,COUNTIF(祝日!E25:E58,N$4)),"",IF(AND(N$4&gt;=$F30,N$4&lt;=$G30),1,""))</f>
        <v/>
      </c>
      <c r="O30" s="7" t="str">
        <f>IF(OR(WEEKDAY(O$4)=1,WEEKDAY(O$4)=7,COUNTIF(祝日!F25:F58,O$4)),"",IF(AND(O$4&gt;=$F30,O$4&lt;=$G30),1,""))</f>
        <v/>
      </c>
      <c r="P30" s="7" t="str">
        <f>IF(OR(WEEKDAY(P$4)=1,WEEKDAY(P$4)=7,COUNTIF(祝日!G25:G58,P$4)),"",IF(AND(P$4&gt;=$F30,P$4&lt;=$G30),1,""))</f>
        <v/>
      </c>
      <c r="Q30" s="7" t="str">
        <f>IF(OR(WEEKDAY(Q$4)=1,WEEKDAY(Q$4)=7,COUNTIF(祝日!H25:H58,Q$4)),"",IF(AND(Q$4&gt;=$F30,Q$4&lt;=$G30),1,""))</f>
        <v/>
      </c>
      <c r="R30" s="7" t="str">
        <f>IF(OR(WEEKDAY(R$4)=1,WEEKDAY(R$4)=7,COUNTIF(祝日!I25:I58,R$4)),"",IF(AND(R$4&gt;=$F30,R$4&lt;=$G30),1,""))</f>
        <v/>
      </c>
      <c r="S30" s="7" t="str">
        <f>IF(OR(WEEKDAY(S$4)=1,WEEKDAY(S$4)=7,COUNTIF(祝日!J25:J58,S$4)),"",IF(AND(S$4&gt;=$F30,S$4&lt;=$G30),1,""))</f>
        <v/>
      </c>
      <c r="T30" s="7" t="str">
        <f>IF(OR(WEEKDAY(T$4)=1,WEEKDAY(T$4)=7,COUNTIF(祝日!K25:K58,T$4)),"",IF(AND(T$4&gt;=$F30,T$4&lt;=$G30),1,""))</f>
        <v/>
      </c>
      <c r="U30" s="7" t="str">
        <f>IF(OR(WEEKDAY(U$4)=1,WEEKDAY(U$4)=7,COUNTIF(祝日!L25:L58,U$4)),"",IF(AND(U$4&gt;=$F30,U$4&lt;=$G30),1,""))</f>
        <v/>
      </c>
      <c r="V30" s="7" t="str">
        <f>IF(OR(WEEKDAY(V$4)=1,WEEKDAY(V$4)=7,COUNTIF(祝日!M25:M58,V$4)),"",IF(AND(V$4&gt;=$F30,V$4&lt;=$G30),1,""))</f>
        <v/>
      </c>
      <c r="W30" s="7" t="str">
        <f>IF(OR(WEEKDAY(W$4)=1,WEEKDAY(W$4)=7,COUNTIF(祝日!N25:N58,W$4)),"",IF(AND(W$4&gt;=$F30,W$4&lt;=$G30),1,""))</f>
        <v/>
      </c>
      <c r="X30" s="7" t="str">
        <f>IF(OR(WEEKDAY(X$4)=1,WEEKDAY(X$4)=7,COUNTIF(祝日!O25:O58,X$4)),"",IF(AND(X$4&gt;=$F30,X$4&lt;=$G30),1,""))</f>
        <v/>
      </c>
      <c r="Y30" s="7" t="str">
        <f>IF(OR(WEEKDAY(Y$4)=1,WEEKDAY(Y$4)=7,COUNTIF(祝日!P25:P58,Y$4)),"",IF(AND(Y$4&gt;=$F30,Y$4&lt;=$G30),1,""))</f>
        <v/>
      </c>
      <c r="Z30" s="7" t="str">
        <f>IF(OR(WEEKDAY(Z$4)=1,WEEKDAY(Z$4)=7,COUNTIF(祝日!Q25:Q58,Z$4)),"",IF(AND(Z$4&gt;=$F30,Z$4&lt;=$G30),1,""))</f>
        <v/>
      </c>
      <c r="AA30" s="7" t="str">
        <f>IF(OR(WEEKDAY(AA$4)=1,WEEKDAY(AA$4)=7,COUNTIF(祝日!R25:R58,AA$4)),"",IF(AND(AA$4&gt;=$F30,AA$4&lt;=$G30),1,""))</f>
        <v/>
      </c>
      <c r="AB30" s="7" t="str">
        <f>IF(OR(WEEKDAY(AB$4)=1,WEEKDAY(AB$4)=7,COUNTIF(祝日!S25:S58,AB$4)),"",IF(AND(AB$4&gt;=$F30,AB$4&lt;=$G30),1,""))</f>
        <v/>
      </c>
      <c r="AC30" s="7" t="str">
        <f>IF(OR(WEEKDAY(AC$4)=1,WEEKDAY(AC$4)=7,COUNTIF(祝日!T25:T58,AC$4)),"",IF(AND(AC$4&gt;=$F30,AC$4&lt;=$G30),1,""))</f>
        <v/>
      </c>
      <c r="AD30" s="7" t="str">
        <f>IF(OR(WEEKDAY(AD$4)=1,WEEKDAY(AD$4)=7,COUNTIF(祝日!U25:U58,AD$4)),"",IF(AND(AD$4&gt;=$F30,AD$4&lt;=$G30),1,""))</f>
        <v/>
      </c>
      <c r="AE30" s="7" t="str">
        <f>IF(OR(WEEKDAY(AE$4)=1,WEEKDAY(AE$4)=7,COUNTIF(祝日!V25:V58,AE$4)),"",IF(AND(AE$4&gt;=$F30,AE$4&lt;=$G30),1,""))</f>
        <v/>
      </c>
      <c r="AF30" s="7" t="str">
        <f>IF(OR(WEEKDAY(AF$4)=1,WEEKDAY(AF$4)=7,COUNTIF(祝日!W25:W58,AF$4)),"",IF(AND(AF$4&gt;=$F30,AF$4&lt;=$G30),1,""))</f>
        <v/>
      </c>
      <c r="AG30" s="7" t="str">
        <f>IF(OR(WEEKDAY(AG$4)=1,WEEKDAY(AG$4)=7,COUNTIF(祝日!X25:X58,AG$4)),"",IF(AND(AG$4&gt;=$F30,AG$4&lt;=$G30),1,""))</f>
        <v/>
      </c>
      <c r="AH30" s="7" t="str">
        <f>IF(OR(WEEKDAY(AH$4)=1,WEEKDAY(AH$4)=7,COUNTIF(祝日!Y25:Y58,AH$4)),"",IF(AND(AH$4&gt;=$F30,AH$4&lt;=$G30),1,""))</f>
        <v/>
      </c>
      <c r="AI30" s="7" t="str">
        <f>IF(OR(WEEKDAY(AI$4)=1,WEEKDAY(AI$4)=7,COUNTIF(祝日!Z25:Z58,AI$4)),"",IF(AND(AI$4&gt;=$F30,AI$4&lt;=$G30),1,""))</f>
        <v/>
      </c>
      <c r="AJ30" s="7" t="str">
        <f>IF(OR(WEEKDAY(AJ$4)=1,WEEKDAY(AJ$4)=7,COUNTIF(祝日!AA25:AA58,AJ$4)),"",IF(AND(AJ$4&gt;=$F30,AJ$4&lt;=$G30),1,""))</f>
        <v/>
      </c>
      <c r="AK30" s="7" t="str">
        <f>IF(OR(WEEKDAY(AK$4)=1,WEEKDAY(AK$4)=7,COUNTIF(祝日!AB25:AB58,AK$4)),"",IF(AND(AK$4&gt;=$F30,AK$4&lt;=$G30),1,""))</f>
        <v/>
      </c>
      <c r="AL30" s="7" t="str">
        <f>IF(OR(WEEKDAY(AL$4)=1,WEEKDAY(AL$4)=7,COUNTIF(祝日!AC25:AC58,AL$4)),"",IF(AND(AL$4&gt;=$F30,AL$4&lt;=$G30),1,""))</f>
        <v/>
      </c>
      <c r="AM30" s="7" t="str">
        <f>IF(OR(WEEKDAY(AM$4)=1,WEEKDAY(AM$4)=7,COUNTIF(祝日!AD25:AD58,AM$4)),"",IF(AND(AM$4&gt;=$F30,AM$4&lt;=$G30),1,""))</f>
        <v/>
      </c>
      <c r="AN30" s="7" t="str">
        <f>IF(OR(WEEKDAY(AN$4)=1,WEEKDAY(AN$4)=7,COUNTIF(祝日!AE25:AE58,AN$4)),"",IF(AND(AN$4&gt;=$F30,AN$4&lt;=$G30),1,""))</f>
        <v/>
      </c>
    </row>
    <row r="31" spans="2:40" x14ac:dyDescent="0.55000000000000004">
      <c r="B31" s="7"/>
      <c r="C31" s="7"/>
      <c r="D31" s="6"/>
      <c r="E31" s="6"/>
      <c r="F31" s="8"/>
      <c r="G31" s="8"/>
      <c r="H31" s="6" t="str">
        <f t="shared" ref="H31:H34" si="6">IF($G31="","",$G31-$O$2)</f>
        <v/>
      </c>
      <c r="I31" s="7"/>
      <c r="J31" s="7" t="str">
        <f>IF(OR(WEEKDAY(J$4)=1,WEEKDAY(J$4)=7,COUNTIF(祝日!A26:A59,J$4)),"",IF(AND(J$4&gt;=$F31,J$4&lt;=$G31),1,""))</f>
        <v/>
      </c>
      <c r="K31" s="7" t="str">
        <f>IF(OR(WEEKDAY(K$4)=1,WEEKDAY(K$4)=7,COUNTIF(祝日!B26:B59,K$4)),"",IF(AND(K$4&gt;=$F31,K$4&lt;=$G31),1,""))</f>
        <v/>
      </c>
      <c r="L31" s="7" t="str">
        <f>IF(OR(WEEKDAY(L$4)=1,WEEKDAY(L$4)=7,COUNTIF(祝日!C26:C59,L$4)),"",IF(AND(L$4&gt;=$F31,L$4&lt;=$G31),1,""))</f>
        <v/>
      </c>
      <c r="M31" s="7" t="str">
        <f>IF(OR(WEEKDAY(M$4)=1,WEEKDAY(M$4)=7,COUNTIF(祝日!D26:D59,M$4)),"",IF(AND(M$4&gt;=$F31,M$4&lt;=$G31),1,""))</f>
        <v/>
      </c>
      <c r="N31" s="7" t="str">
        <f>IF(OR(WEEKDAY(N$4)=1,WEEKDAY(N$4)=7,COUNTIF(祝日!E26:E59,N$4)),"",IF(AND(N$4&gt;=$F31,N$4&lt;=$G31),1,""))</f>
        <v/>
      </c>
      <c r="O31" s="7" t="str">
        <f>IF(OR(WEEKDAY(O$4)=1,WEEKDAY(O$4)=7,COUNTIF(祝日!F26:F59,O$4)),"",IF(AND(O$4&gt;=$F31,O$4&lt;=$G31),1,""))</f>
        <v/>
      </c>
      <c r="P31" s="7" t="str">
        <f>IF(OR(WEEKDAY(P$4)=1,WEEKDAY(P$4)=7,COUNTIF(祝日!G26:G59,P$4)),"",IF(AND(P$4&gt;=$F31,P$4&lt;=$G31),1,""))</f>
        <v/>
      </c>
      <c r="Q31" s="7" t="str">
        <f>IF(OR(WEEKDAY(Q$4)=1,WEEKDAY(Q$4)=7,COUNTIF(祝日!H26:H59,Q$4)),"",IF(AND(Q$4&gt;=$F31,Q$4&lt;=$G31),1,""))</f>
        <v/>
      </c>
      <c r="R31" s="7" t="str">
        <f>IF(OR(WEEKDAY(R$4)=1,WEEKDAY(R$4)=7,COUNTIF(祝日!I26:I59,R$4)),"",IF(AND(R$4&gt;=$F31,R$4&lt;=$G31),1,""))</f>
        <v/>
      </c>
      <c r="S31" s="7" t="str">
        <f>IF(OR(WEEKDAY(S$4)=1,WEEKDAY(S$4)=7,COUNTIF(祝日!J26:J59,S$4)),"",IF(AND(S$4&gt;=$F31,S$4&lt;=$G31),1,""))</f>
        <v/>
      </c>
      <c r="T31" s="7" t="str">
        <f>IF(OR(WEEKDAY(T$4)=1,WEEKDAY(T$4)=7,COUNTIF(祝日!K26:K59,T$4)),"",IF(AND(T$4&gt;=$F31,T$4&lt;=$G31),1,""))</f>
        <v/>
      </c>
      <c r="U31" s="7" t="str">
        <f>IF(OR(WEEKDAY(U$4)=1,WEEKDAY(U$4)=7,COUNTIF(祝日!L26:L59,U$4)),"",IF(AND(U$4&gt;=$F31,U$4&lt;=$G31),1,""))</f>
        <v/>
      </c>
      <c r="V31" s="7" t="str">
        <f>IF(OR(WEEKDAY(V$4)=1,WEEKDAY(V$4)=7,COUNTIF(祝日!M26:M59,V$4)),"",IF(AND(V$4&gt;=$F31,V$4&lt;=$G31),1,""))</f>
        <v/>
      </c>
      <c r="W31" s="7" t="str">
        <f>IF(OR(WEEKDAY(W$4)=1,WEEKDAY(W$4)=7,COUNTIF(祝日!N26:N59,W$4)),"",IF(AND(W$4&gt;=$F31,W$4&lt;=$G31),1,""))</f>
        <v/>
      </c>
      <c r="X31" s="7" t="str">
        <f>IF(OR(WEEKDAY(X$4)=1,WEEKDAY(X$4)=7,COUNTIF(祝日!O26:O59,X$4)),"",IF(AND(X$4&gt;=$F31,X$4&lt;=$G31),1,""))</f>
        <v/>
      </c>
      <c r="Y31" s="7" t="str">
        <f>IF(OR(WEEKDAY(Y$4)=1,WEEKDAY(Y$4)=7,COUNTIF(祝日!P26:P59,Y$4)),"",IF(AND(Y$4&gt;=$F31,Y$4&lt;=$G31),1,""))</f>
        <v/>
      </c>
      <c r="Z31" s="7" t="str">
        <f>IF(OR(WEEKDAY(Z$4)=1,WEEKDAY(Z$4)=7,COUNTIF(祝日!Q26:Q59,Z$4)),"",IF(AND(Z$4&gt;=$F31,Z$4&lt;=$G31),1,""))</f>
        <v/>
      </c>
      <c r="AA31" s="7" t="str">
        <f>IF(OR(WEEKDAY(AA$4)=1,WEEKDAY(AA$4)=7,COUNTIF(祝日!R26:R59,AA$4)),"",IF(AND(AA$4&gt;=$F31,AA$4&lt;=$G31),1,""))</f>
        <v/>
      </c>
      <c r="AB31" s="7" t="str">
        <f>IF(OR(WEEKDAY(AB$4)=1,WEEKDAY(AB$4)=7,COUNTIF(祝日!S26:S59,AB$4)),"",IF(AND(AB$4&gt;=$F31,AB$4&lt;=$G31),1,""))</f>
        <v/>
      </c>
      <c r="AC31" s="7" t="str">
        <f>IF(OR(WEEKDAY(AC$4)=1,WEEKDAY(AC$4)=7,COUNTIF(祝日!T26:T59,AC$4)),"",IF(AND(AC$4&gt;=$F31,AC$4&lt;=$G31),1,""))</f>
        <v/>
      </c>
      <c r="AD31" s="7" t="str">
        <f>IF(OR(WEEKDAY(AD$4)=1,WEEKDAY(AD$4)=7,COUNTIF(祝日!U26:U59,AD$4)),"",IF(AND(AD$4&gt;=$F31,AD$4&lt;=$G31),1,""))</f>
        <v/>
      </c>
      <c r="AE31" s="7" t="str">
        <f>IF(OR(WEEKDAY(AE$4)=1,WEEKDAY(AE$4)=7,COUNTIF(祝日!V26:V59,AE$4)),"",IF(AND(AE$4&gt;=$F31,AE$4&lt;=$G31),1,""))</f>
        <v/>
      </c>
      <c r="AF31" s="7" t="str">
        <f>IF(OR(WEEKDAY(AF$4)=1,WEEKDAY(AF$4)=7,COUNTIF(祝日!W26:W59,AF$4)),"",IF(AND(AF$4&gt;=$F31,AF$4&lt;=$G31),1,""))</f>
        <v/>
      </c>
      <c r="AG31" s="7" t="str">
        <f>IF(OR(WEEKDAY(AG$4)=1,WEEKDAY(AG$4)=7,COUNTIF(祝日!X26:X59,AG$4)),"",IF(AND(AG$4&gt;=$F31,AG$4&lt;=$G31),1,""))</f>
        <v/>
      </c>
      <c r="AH31" s="7" t="str">
        <f>IF(OR(WEEKDAY(AH$4)=1,WEEKDAY(AH$4)=7,COUNTIF(祝日!Y26:Y59,AH$4)),"",IF(AND(AH$4&gt;=$F31,AH$4&lt;=$G31),1,""))</f>
        <v/>
      </c>
      <c r="AI31" s="7" t="str">
        <f>IF(OR(WEEKDAY(AI$4)=1,WEEKDAY(AI$4)=7,COUNTIF(祝日!Z26:Z59,AI$4)),"",IF(AND(AI$4&gt;=$F31,AI$4&lt;=$G31),1,""))</f>
        <v/>
      </c>
      <c r="AJ31" s="7" t="str">
        <f>IF(OR(WEEKDAY(AJ$4)=1,WEEKDAY(AJ$4)=7,COUNTIF(祝日!AA26:AA59,AJ$4)),"",IF(AND(AJ$4&gt;=$F31,AJ$4&lt;=$G31),1,""))</f>
        <v/>
      </c>
      <c r="AK31" s="7" t="str">
        <f>IF(OR(WEEKDAY(AK$4)=1,WEEKDAY(AK$4)=7,COUNTIF(祝日!AB26:AB59,AK$4)),"",IF(AND(AK$4&gt;=$F31,AK$4&lt;=$G31),1,""))</f>
        <v/>
      </c>
      <c r="AL31" s="7" t="str">
        <f>IF(OR(WEEKDAY(AL$4)=1,WEEKDAY(AL$4)=7,COUNTIF(祝日!AC26:AC59,AL$4)),"",IF(AND(AL$4&gt;=$F31,AL$4&lt;=$G31),1,""))</f>
        <v/>
      </c>
      <c r="AM31" s="7" t="str">
        <f>IF(OR(WEEKDAY(AM$4)=1,WEEKDAY(AM$4)=7,COUNTIF(祝日!AD26:AD59,AM$4)),"",IF(AND(AM$4&gt;=$F31,AM$4&lt;=$G31),1,""))</f>
        <v/>
      </c>
      <c r="AN31" s="7" t="str">
        <f>IF(OR(WEEKDAY(AN$4)=1,WEEKDAY(AN$4)=7,COUNTIF(祝日!AE26:AE59,AN$4)),"",IF(AND(AN$4&gt;=$F31,AN$4&lt;=$G31),1,""))</f>
        <v/>
      </c>
    </row>
    <row r="32" spans="2:40" x14ac:dyDescent="0.55000000000000004">
      <c r="B32" s="7"/>
      <c r="C32" s="7"/>
      <c r="D32" s="6"/>
      <c r="E32" s="6"/>
      <c r="F32" s="8"/>
      <c r="G32" s="8"/>
      <c r="H32" s="6" t="str">
        <f t="shared" si="6"/>
        <v/>
      </c>
      <c r="I32" s="7"/>
      <c r="J32" s="7" t="str">
        <f>IF(OR(WEEKDAY(J$4)=1,WEEKDAY(J$4)=7,COUNTIF(祝日!A27:A60,J$4)),"",IF(AND(J$4&gt;=$F32,J$4&lt;=$G32),1,""))</f>
        <v/>
      </c>
      <c r="K32" s="7" t="str">
        <f>IF(OR(WEEKDAY(K$4)=1,WEEKDAY(K$4)=7,COUNTIF(祝日!B27:B60,K$4)),"",IF(AND(K$4&gt;=$F32,K$4&lt;=$G32),1,""))</f>
        <v/>
      </c>
      <c r="L32" s="7" t="str">
        <f>IF(OR(WEEKDAY(L$4)=1,WEEKDAY(L$4)=7,COUNTIF(祝日!C27:C60,L$4)),"",IF(AND(L$4&gt;=$F32,L$4&lt;=$G32),1,""))</f>
        <v/>
      </c>
      <c r="M32" s="7" t="str">
        <f>IF(OR(WEEKDAY(M$4)=1,WEEKDAY(M$4)=7,COUNTIF(祝日!D27:D60,M$4)),"",IF(AND(M$4&gt;=$F32,M$4&lt;=$G32),1,""))</f>
        <v/>
      </c>
      <c r="N32" s="7" t="str">
        <f>IF(OR(WEEKDAY(N$4)=1,WEEKDAY(N$4)=7,COUNTIF(祝日!E27:E60,N$4)),"",IF(AND(N$4&gt;=$F32,N$4&lt;=$G32),1,""))</f>
        <v/>
      </c>
      <c r="O32" s="7" t="str">
        <f>IF(OR(WEEKDAY(O$4)=1,WEEKDAY(O$4)=7,COUNTIF(祝日!F27:F60,O$4)),"",IF(AND(O$4&gt;=$F32,O$4&lt;=$G32),1,""))</f>
        <v/>
      </c>
      <c r="P32" s="7" t="str">
        <f>IF(OR(WEEKDAY(P$4)=1,WEEKDAY(P$4)=7,COUNTIF(祝日!G27:G60,P$4)),"",IF(AND(P$4&gt;=$F32,P$4&lt;=$G32),1,""))</f>
        <v/>
      </c>
      <c r="Q32" s="7" t="str">
        <f>IF(OR(WEEKDAY(Q$4)=1,WEEKDAY(Q$4)=7,COUNTIF(祝日!H27:H60,Q$4)),"",IF(AND(Q$4&gt;=$F32,Q$4&lt;=$G32),1,""))</f>
        <v/>
      </c>
      <c r="R32" s="7" t="str">
        <f>IF(OR(WEEKDAY(R$4)=1,WEEKDAY(R$4)=7,COUNTIF(祝日!I27:I60,R$4)),"",IF(AND(R$4&gt;=$F32,R$4&lt;=$G32),1,""))</f>
        <v/>
      </c>
      <c r="S32" s="7" t="str">
        <f>IF(OR(WEEKDAY(S$4)=1,WEEKDAY(S$4)=7,COUNTIF(祝日!J27:J60,S$4)),"",IF(AND(S$4&gt;=$F32,S$4&lt;=$G32),1,""))</f>
        <v/>
      </c>
      <c r="T32" s="7" t="str">
        <f>IF(OR(WEEKDAY(T$4)=1,WEEKDAY(T$4)=7,COUNTIF(祝日!K27:K60,T$4)),"",IF(AND(T$4&gt;=$F32,T$4&lt;=$G32),1,""))</f>
        <v/>
      </c>
      <c r="U32" s="7" t="str">
        <f>IF(OR(WEEKDAY(U$4)=1,WEEKDAY(U$4)=7,COUNTIF(祝日!L27:L60,U$4)),"",IF(AND(U$4&gt;=$F32,U$4&lt;=$G32),1,""))</f>
        <v/>
      </c>
      <c r="V32" s="7" t="str">
        <f>IF(OR(WEEKDAY(V$4)=1,WEEKDAY(V$4)=7,COUNTIF(祝日!M27:M60,V$4)),"",IF(AND(V$4&gt;=$F32,V$4&lt;=$G32),1,""))</f>
        <v/>
      </c>
      <c r="W32" s="7" t="str">
        <f>IF(OR(WEEKDAY(W$4)=1,WEEKDAY(W$4)=7,COUNTIF(祝日!N27:N60,W$4)),"",IF(AND(W$4&gt;=$F32,W$4&lt;=$G32),1,""))</f>
        <v/>
      </c>
      <c r="X32" s="7" t="str">
        <f>IF(OR(WEEKDAY(X$4)=1,WEEKDAY(X$4)=7,COUNTIF(祝日!O27:O60,X$4)),"",IF(AND(X$4&gt;=$F32,X$4&lt;=$G32),1,""))</f>
        <v/>
      </c>
      <c r="Y32" s="7" t="str">
        <f>IF(OR(WEEKDAY(Y$4)=1,WEEKDAY(Y$4)=7,COUNTIF(祝日!P27:P60,Y$4)),"",IF(AND(Y$4&gt;=$F32,Y$4&lt;=$G32),1,""))</f>
        <v/>
      </c>
      <c r="Z32" s="7" t="str">
        <f>IF(OR(WEEKDAY(Z$4)=1,WEEKDAY(Z$4)=7,COUNTIF(祝日!Q27:Q60,Z$4)),"",IF(AND(Z$4&gt;=$F32,Z$4&lt;=$G32),1,""))</f>
        <v/>
      </c>
      <c r="AA32" s="7" t="str">
        <f>IF(OR(WEEKDAY(AA$4)=1,WEEKDAY(AA$4)=7,COUNTIF(祝日!R27:R60,AA$4)),"",IF(AND(AA$4&gt;=$F32,AA$4&lt;=$G32),1,""))</f>
        <v/>
      </c>
      <c r="AB32" s="7" t="str">
        <f>IF(OR(WEEKDAY(AB$4)=1,WEEKDAY(AB$4)=7,COUNTIF(祝日!S27:S60,AB$4)),"",IF(AND(AB$4&gt;=$F32,AB$4&lt;=$G32),1,""))</f>
        <v/>
      </c>
      <c r="AC32" s="7" t="str">
        <f>IF(OR(WEEKDAY(AC$4)=1,WEEKDAY(AC$4)=7,COUNTIF(祝日!T27:T60,AC$4)),"",IF(AND(AC$4&gt;=$F32,AC$4&lt;=$G32),1,""))</f>
        <v/>
      </c>
      <c r="AD32" s="7" t="str">
        <f>IF(OR(WEEKDAY(AD$4)=1,WEEKDAY(AD$4)=7,COUNTIF(祝日!U27:U60,AD$4)),"",IF(AND(AD$4&gt;=$F32,AD$4&lt;=$G32),1,""))</f>
        <v/>
      </c>
      <c r="AE32" s="7" t="str">
        <f>IF(OR(WEEKDAY(AE$4)=1,WEEKDAY(AE$4)=7,COUNTIF(祝日!V27:V60,AE$4)),"",IF(AND(AE$4&gt;=$F32,AE$4&lt;=$G32),1,""))</f>
        <v/>
      </c>
      <c r="AF32" s="7" t="str">
        <f>IF(OR(WEEKDAY(AF$4)=1,WEEKDAY(AF$4)=7,COUNTIF(祝日!W27:W60,AF$4)),"",IF(AND(AF$4&gt;=$F32,AF$4&lt;=$G32),1,""))</f>
        <v/>
      </c>
      <c r="AG32" s="7" t="str">
        <f>IF(OR(WEEKDAY(AG$4)=1,WEEKDAY(AG$4)=7,COUNTIF(祝日!X27:X60,AG$4)),"",IF(AND(AG$4&gt;=$F32,AG$4&lt;=$G32),1,""))</f>
        <v/>
      </c>
      <c r="AH32" s="7" t="str">
        <f>IF(OR(WEEKDAY(AH$4)=1,WEEKDAY(AH$4)=7,COUNTIF(祝日!Y27:Y60,AH$4)),"",IF(AND(AH$4&gt;=$F32,AH$4&lt;=$G32),1,""))</f>
        <v/>
      </c>
      <c r="AI32" s="7" t="str">
        <f>IF(OR(WEEKDAY(AI$4)=1,WEEKDAY(AI$4)=7,COUNTIF(祝日!Z27:Z60,AI$4)),"",IF(AND(AI$4&gt;=$F32,AI$4&lt;=$G32),1,""))</f>
        <v/>
      </c>
      <c r="AJ32" s="7" t="str">
        <f>IF(OR(WEEKDAY(AJ$4)=1,WEEKDAY(AJ$4)=7,COUNTIF(祝日!AA27:AA60,AJ$4)),"",IF(AND(AJ$4&gt;=$F32,AJ$4&lt;=$G32),1,""))</f>
        <v/>
      </c>
      <c r="AK32" s="7" t="str">
        <f>IF(OR(WEEKDAY(AK$4)=1,WEEKDAY(AK$4)=7,COUNTIF(祝日!AB27:AB60,AK$4)),"",IF(AND(AK$4&gt;=$F32,AK$4&lt;=$G32),1,""))</f>
        <v/>
      </c>
      <c r="AL32" s="7" t="str">
        <f>IF(OR(WEEKDAY(AL$4)=1,WEEKDAY(AL$4)=7,COUNTIF(祝日!AC27:AC60,AL$4)),"",IF(AND(AL$4&gt;=$F32,AL$4&lt;=$G32),1,""))</f>
        <v/>
      </c>
      <c r="AM32" s="7" t="str">
        <f>IF(OR(WEEKDAY(AM$4)=1,WEEKDAY(AM$4)=7,COUNTIF(祝日!AD27:AD60,AM$4)),"",IF(AND(AM$4&gt;=$F32,AM$4&lt;=$G32),1,""))</f>
        <v/>
      </c>
      <c r="AN32" s="7" t="str">
        <f>IF(OR(WEEKDAY(AN$4)=1,WEEKDAY(AN$4)=7,COUNTIF(祝日!AE27:AE60,AN$4)),"",IF(AND(AN$4&gt;=$F32,AN$4&lt;=$G32),1,""))</f>
        <v/>
      </c>
    </row>
    <row r="33" spans="2:40" x14ac:dyDescent="0.55000000000000004">
      <c r="B33" s="7"/>
      <c r="C33" s="7"/>
      <c r="D33" s="6"/>
      <c r="E33" s="6"/>
      <c r="F33" s="8"/>
      <c r="G33" s="8"/>
      <c r="H33" s="6" t="str">
        <f t="shared" si="6"/>
        <v/>
      </c>
      <c r="I33" s="7"/>
      <c r="J33" s="7" t="str">
        <f>IF(OR(WEEKDAY(J$4)=1,WEEKDAY(J$4)=7,COUNTIF(祝日!A28:A61,J$4)),"",IF(AND(J$4&gt;=$F33,J$4&lt;=$G33),1,""))</f>
        <v/>
      </c>
      <c r="K33" s="7" t="str">
        <f>IF(OR(WEEKDAY(K$4)=1,WEEKDAY(K$4)=7,COUNTIF(祝日!B28:B61,K$4)),"",IF(AND(K$4&gt;=$F33,K$4&lt;=$G33),1,""))</f>
        <v/>
      </c>
      <c r="L33" s="7" t="str">
        <f>IF(OR(WEEKDAY(L$4)=1,WEEKDAY(L$4)=7,COUNTIF(祝日!C28:C61,L$4)),"",IF(AND(L$4&gt;=$F33,L$4&lt;=$G33),1,""))</f>
        <v/>
      </c>
      <c r="M33" s="7" t="str">
        <f>IF(OR(WEEKDAY(M$4)=1,WEEKDAY(M$4)=7,COUNTIF(祝日!D28:D61,M$4)),"",IF(AND(M$4&gt;=$F33,M$4&lt;=$G33),1,""))</f>
        <v/>
      </c>
      <c r="N33" s="7" t="str">
        <f>IF(OR(WEEKDAY(N$4)=1,WEEKDAY(N$4)=7,COUNTIF(祝日!E28:E61,N$4)),"",IF(AND(N$4&gt;=$F33,N$4&lt;=$G33),1,""))</f>
        <v/>
      </c>
      <c r="O33" s="7" t="str">
        <f>IF(OR(WEEKDAY(O$4)=1,WEEKDAY(O$4)=7,COUNTIF(祝日!F28:F61,O$4)),"",IF(AND(O$4&gt;=$F33,O$4&lt;=$G33),1,""))</f>
        <v/>
      </c>
      <c r="P33" s="7" t="str">
        <f>IF(OR(WEEKDAY(P$4)=1,WEEKDAY(P$4)=7,COUNTIF(祝日!G28:G61,P$4)),"",IF(AND(P$4&gt;=$F33,P$4&lt;=$G33),1,""))</f>
        <v/>
      </c>
      <c r="Q33" s="7" t="str">
        <f>IF(OR(WEEKDAY(Q$4)=1,WEEKDAY(Q$4)=7,COUNTIF(祝日!H28:H61,Q$4)),"",IF(AND(Q$4&gt;=$F33,Q$4&lt;=$G33),1,""))</f>
        <v/>
      </c>
      <c r="R33" s="7" t="str">
        <f>IF(OR(WEEKDAY(R$4)=1,WEEKDAY(R$4)=7,COUNTIF(祝日!I28:I61,R$4)),"",IF(AND(R$4&gt;=$F33,R$4&lt;=$G33),1,""))</f>
        <v/>
      </c>
      <c r="S33" s="7" t="str">
        <f>IF(OR(WEEKDAY(S$4)=1,WEEKDAY(S$4)=7,COUNTIF(祝日!J28:J61,S$4)),"",IF(AND(S$4&gt;=$F33,S$4&lt;=$G33),1,""))</f>
        <v/>
      </c>
      <c r="T33" s="7" t="str">
        <f>IF(OR(WEEKDAY(T$4)=1,WEEKDAY(T$4)=7,COUNTIF(祝日!K28:K61,T$4)),"",IF(AND(T$4&gt;=$F33,T$4&lt;=$G33),1,""))</f>
        <v/>
      </c>
      <c r="U33" s="7" t="str">
        <f>IF(OR(WEEKDAY(U$4)=1,WEEKDAY(U$4)=7,COUNTIF(祝日!L28:L61,U$4)),"",IF(AND(U$4&gt;=$F33,U$4&lt;=$G33),1,""))</f>
        <v/>
      </c>
      <c r="V33" s="7" t="str">
        <f>IF(OR(WEEKDAY(V$4)=1,WEEKDAY(V$4)=7,COUNTIF(祝日!M28:M61,V$4)),"",IF(AND(V$4&gt;=$F33,V$4&lt;=$G33),1,""))</f>
        <v/>
      </c>
      <c r="W33" s="7" t="str">
        <f>IF(OR(WEEKDAY(W$4)=1,WEEKDAY(W$4)=7,COUNTIF(祝日!N28:N61,W$4)),"",IF(AND(W$4&gt;=$F33,W$4&lt;=$G33),1,""))</f>
        <v/>
      </c>
      <c r="X33" s="7" t="str">
        <f>IF(OR(WEEKDAY(X$4)=1,WEEKDAY(X$4)=7,COUNTIF(祝日!O28:O61,X$4)),"",IF(AND(X$4&gt;=$F33,X$4&lt;=$G33),1,""))</f>
        <v/>
      </c>
      <c r="Y33" s="7" t="str">
        <f>IF(OR(WEEKDAY(Y$4)=1,WEEKDAY(Y$4)=7,COUNTIF(祝日!P28:P61,Y$4)),"",IF(AND(Y$4&gt;=$F33,Y$4&lt;=$G33),1,""))</f>
        <v/>
      </c>
      <c r="Z33" s="7" t="str">
        <f>IF(OR(WEEKDAY(Z$4)=1,WEEKDAY(Z$4)=7,COUNTIF(祝日!Q28:Q61,Z$4)),"",IF(AND(Z$4&gt;=$F33,Z$4&lt;=$G33),1,""))</f>
        <v/>
      </c>
      <c r="AA33" s="7" t="str">
        <f>IF(OR(WEEKDAY(AA$4)=1,WEEKDAY(AA$4)=7,COUNTIF(祝日!R28:R61,AA$4)),"",IF(AND(AA$4&gt;=$F33,AA$4&lt;=$G33),1,""))</f>
        <v/>
      </c>
      <c r="AB33" s="7" t="str">
        <f>IF(OR(WEEKDAY(AB$4)=1,WEEKDAY(AB$4)=7,COUNTIF(祝日!S28:S61,AB$4)),"",IF(AND(AB$4&gt;=$F33,AB$4&lt;=$G33),1,""))</f>
        <v/>
      </c>
      <c r="AC33" s="7" t="str">
        <f>IF(OR(WEEKDAY(AC$4)=1,WEEKDAY(AC$4)=7,COUNTIF(祝日!T28:T61,AC$4)),"",IF(AND(AC$4&gt;=$F33,AC$4&lt;=$G33),1,""))</f>
        <v/>
      </c>
      <c r="AD33" s="7" t="str">
        <f>IF(OR(WEEKDAY(AD$4)=1,WEEKDAY(AD$4)=7,COUNTIF(祝日!U28:U61,AD$4)),"",IF(AND(AD$4&gt;=$F33,AD$4&lt;=$G33),1,""))</f>
        <v/>
      </c>
      <c r="AE33" s="7" t="str">
        <f>IF(OR(WEEKDAY(AE$4)=1,WEEKDAY(AE$4)=7,COUNTIF(祝日!V28:V61,AE$4)),"",IF(AND(AE$4&gt;=$F33,AE$4&lt;=$G33),1,""))</f>
        <v/>
      </c>
      <c r="AF33" s="7" t="str">
        <f>IF(OR(WEEKDAY(AF$4)=1,WEEKDAY(AF$4)=7,COUNTIF(祝日!W28:W61,AF$4)),"",IF(AND(AF$4&gt;=$F33,AF$4&lt;=$G33),1,""))</f>
        <v/>
      </c>
      <c r="AG33" s="7" t="str">
        <f>IF(OR(WEEKDAY(AG$4)=1,WEEKDAY(AG$4)=7,COUNTIF(祝日!X28:X61,AG$4)),"",IF(AND(AG$4&gt;=$F33,AG$4&lt;=$G33),1,""))</f>
        <v/>
      </c>
      <c r="AH33" s="7" t="str">
        <f>IF(OR(WEEKDAY(AH$4)=1,WEEKDAY(AH$4)=7,COUNTIF(祝日!Y28:Y61,AH$4)),"",IF(AND(AH$4&gt;=$F33,AH$4&lt;=$G33),1,""))</f>
        <v/>
      </c>
      <c r="AI33" s="7" t="str">
        <f>IF(OR(WEEKDAY(AI$4)=1,WEEKDAY(AI$4)=7,COUNTIF(祝日!Z28:Z61,AI$4)),"",IF(AND(AI$4&gt;=$F33,AI$4&lt;=$G33),1,""))</f>
        <v/>
      </c>
      <c r="AJ33" s="7" t="str">
        <f>IF(OR(WEEKDAY(AJ$4)=1,WEEKDAY(AJ$4)=7,COUNTIF(祝日!AA28:AA61,AJ$4)),"",IF(AND(AJ$4&gt;=$F33,AJ$4&lt;=$G33),1,""))</f>
        <v/>
      </c>
      <c r="AK33" s="7" t="str">
        <f>IF(OR(WEEKDAY(AK$4)=1,WEEKDAY(AK$4)=7,COUNTIF(祝日!AB28:AB61,AK$4)),"",IF(AND(AK$4&gt;=$F33,AK$4&lt;=$G33),1,""))</f>
        <v/>
      </c>
      <c r="AL33" s="7" t="str">
        <f>IF(OR(WEEKDAY(AL$4)=1,WEEKDAY(AL$4)=7,COUNTIF(祝日!AC28:AC61,AL$4)),"",IF(AND(AL$4&gt;=$F33,AL$4&lt;=$G33),1,""))</f>
        <v/>
      </c>
      <c r="AM33" s="7" t="str">
        <f>IF(OR(WEEKDAY(AM$4)=1,WEEKDAY(AM$4)=7,COUNTIF(祝日!AD28:AD61,AM$4)),"",IF(AND(AM$4&gt;=$F33,AM$4&lt;=$G33),1,""))</f>
        <v/>
      </c>
      <c r="AN33" s="7" t="str">
        <f>IF(OR(WEEKDAY(AN$4)=1,WEEKDAY(AN$4)=7,COUNTIF(祝日!AE28:AE61,AN$4)),"",IF(AND(AN$4&gt;=$F33,AN$4&lt;=$G33),1,""))</f>
        <v/>
      </c>
    </row>
    <row r="34" spans="2:40" x14ac:dyDescent="0.55000000000000004">
      <c r="B34" s="7"/>
      <c r="C34" s="7"/>
      <c r="D34" s="6"/>
      <c r="E34" s="6"/>
      <c r="F34" s="8"/>
      <c r="G34" s="8"/>
      <c r="H34" s="6" t="str">
        <f t="shared" si="6"/>
        <v/>
      </c>
      <c r="I34" s="7"/>
      <c r="J34" s="7" t="str">
        <f>IF(OR(WEEKDAY(J$4)=1,WEEKDAY(J$4)=7,COUNTIF(祝日!A29:A62,J$4)),"",IF(AND(J$4&gt;=$F34,J$4&lt;=$G34),1,""))</f>
        <v/>
      </c>
      <c r="K34" s="7" t="str">
        <f>IF(OR(WEEKDAY(K$4)=1,WEEKDAY(K$4)=7,COUNTIF(祝日!B29:B62,K$4)),"",IF(AND(K$4&gt;=$F34,K$4&lt;=$G34),1,""))</f>
        <v/>
      </c>
      <c r="L34" s="7" t="str">
        <f>IF(OR(WEEKDAY(L$4)=1,WEEKDAY(L$4)=7,COUNTIF(祝日!C29:C62,L$4)),"",IF(AND(L$4&gt;=$F34,L$4&lt;=$G34),1,""))</f>
        <v/>
      </c>
      <c r="M34" s="7" t="str">
        <f>IF(OR(WEEKDAY(M$4)=1,WEEKDAY(M$4)=7,COUNTIF(祝日!D29:D62,M$4)),"",IF(AND(M$4&gt;=$F34,M$4&lt;=$G34),1,""))</f>
        <v/>
      </c>
      <c r="N34" s="7" t="str">
        <f>IF(OR(WEEKDAY(N$4)=1,WEEKDAY(N$4)=7,COUNTIF(祝日!E29:E62,N$4)),"",IF(AND(N$4&gt;=$F34,N$4&lt;=$G34),1,""))</f>
        <v/>
      </c>
      <c r="O34" s="7" t="str">
        <f>IF(OR(WEEKDAY(O$4)=1,WEEKDAY(O$4)=7,COUNTIF(祝日!F29:F62,O$4)),"",IF(AND(O$4&gt;=$F34,O$4&lt;=$G34),1,""))</f>
        <v/>
      </c>
      <c r="P34" s="7" t="str">
        <f>IF(OR(WEEKDAY(P$4)=1,WEEKDAY(P$4)=7,COUNTIF(祝日!G29:G62,P$4)),"",IF(AND(P$4&gt;=$F34,P$4&lt;=$G34),1,""))</f>
        <v/>
      </c>
      <c r="Q34" s="7" t="str">
        <f>IF(OR(WEEKDAY(Q$4)=1,WEEKDAY(Q$4)=7,COUNTIF(祝日!H29:H62,Q$4)),"",IF(AND(Q$4&gt;=$F34,Q$4&lt;=$G34),1,""))</f>
        <v/>
      </c>
      <c r="R34" s="7" t="str">
        <f>IF(OR(WEEKDAY(R$4)=1,WEEKDAY(R$4)=7,COUNTIF(祝日!I29:I62,R$4)),"",IF(AND(R$4&gt;=$F34,R$4&lt;=$G34),1,""))</f>
        <v/>
      </c>
      <c r="S34" s="7" t="str">
        <f>IF(OR(WEEKDAY(S$4)=1,WEEKDAY(S$4)=7,COUNTIF(祝日!J29:J62,S$4)),"",IF(AND(S$4&gt;=$F34,S$4&lt;=$G34),1,""))</f>
        <v/>
      </c>
      <c r="T34" s="7" t="str">
        <f>IF(OR(WEEKDAY(T$4)=1,WEEKDAY(T$4)=7,COUNTIF(祝日!K29:K62,T$4)),"",IF(AND(T$4&gt;=$F34,T$4&lt;=$G34),1,""))</f>
        <v/>
      </c>
      <c r="U34" s="7" t="str">
        <f>IF(OR(WEEKDAY(U$4)=1,WEEKDAY(U$4)=7,COUNTIF(祝日!L29:L62,U$4)),"",IF(AND(U$4&gt;=$F34,U$4&lt;=$G34),1,""))</f>
        <v/>
      </c>
      <c r="V34" s="7" t="str">
        <f>IF(OR(WEEKDAY(V$4)=1,WEEKDAY(V$4)=7,COUNTIF(祝日!M29:M62,V$4)),"",IF(AND(V$4&gt;=$F34,V$4&lt;=$G34),1,""))</f>
        <v/>
      </c>
      <c r="W34" s="7" t="str">
        <f>IF(OR(WEEKDAY(W$4)=1,WEEKDAY(W$4)=7,COUNTIF(祝日!N29:N62,W$4)),"",IF(AND(W$4&gt;=$F34,W$4&lt;=$G34),1,""))</f>
        <v/>
      </c>
      <c r="X34" s="7" t="str">
        <f>IF(OR(WEEKDAY(X$4)=1,WEEKDAY(X$4)=7,COUNTIF(祝日!O29:O62,X$4)),"",IF(AND(X$4&gt;=$F34,X$4&lt;=$G34),1,""))</f>
        <v/>
      </c>
      <c r="Y34" s="7" t="str">
        <f>IF(OR(WEEKDAY(Y$4)=1,WEEKDAY(Y$4)=7,COUNTIF(祝日!P29:P62,Y$4)),"",IF(AND(Y$4&gt;=$F34,Y$4&lt;=$G34),1,""))</f>
        <v/>
      </c>
      <c r="Z34" s="7" t="str">
        <f>IF(OR(WEEKDAY(Z$4)=1,WEEKDAY(Z$4)=7,COUNTIF(祝日!Q29:Q62,Z$4)),"",IF(AND(Z$4&gt;=$F34,Z$4&lt;=$G34),1,""))</f>
        <v/>
      </c>
      <c r="AA34" s="7" t="str">
        <f>IF(OR(WEEKDAY(AA$4)=1,WEEKDAY(AA$4)=7,COUNTIF(祝日!R29:R62,AA$4)),"",IF(AND(AA$4&gt;=$F34,AA$4&lt;=$G34),1,""))</f>
        <v/>
      </c>
      <c r="AB34" s="7" t="str">
        <f>IF(OR(WEEKDAY(AB$4)=1,WEEKDAY(AB$4)=7,COUNTIF(祝日!S29:S62,AB$4)),"",IF(AND(AB$4&gt;=$F34,AB$4&lt;=$G34),1,""))</f>
        <v/>
      </c>
      <c r="AC34" s="7" t="str">
        <f>IF(OR(WEEKDAY(AC$4)=1,WEEKDAY(AC$4)=7,COUNTIF(祝日!T29:T62,AC$4)),"",IF(AND(AC$4&gt;=$F34,AC$4&lt;=$G34),1,""))</f>
        <v/>
      </c>
      <c r="AD34" s="7" t="str">
        <f>IF(OR(WEEKDAY(AD$4)=1,WEEKDAY(AD$4)=7,COUNTIF(祝日!U29:U62,AD$4)),"",IF(AND(AD$4&gt;=$F34,AD$4&lt;=$G34),1,""))</f>
        <v/>
      </c>
      <c r="AE34" s="7" t="str">
        <f>IF(OR(WEEKDAY(AE$4)=1,WEEKDAY(AE$4)=7,COUNTIF(祝日!V29:V62,AE$4)),"",IF(AND(AE$4&gt;=$F34,AE$4&lt;=$G34),1,""))</f>
        <v/>
      </c>
      <c r="AF34" s="7" t="str">
        <f>IF(OR(WEEKDAY(AF$4)=1,WEEKDAY(AF$4)=7,COUNTIF(祝日!W29:W62,AF$4)),"",IF(AND(AF$4&gt;=$F34,AF$4&lt;=$G34),1,""))</f>
        <v/>
      </c>
      <c r="AG34" s="7" t="str">
        <f>IF(OR(WEEKDAY(AG$4)=1,WEEKDAY(AG$4)=7,COUNTIF(祝日!X29:X62,AG$4)),"",IF(AND(AG$4&gt;=$F34,AG$4&lt;=$G34),1,""))</f>
        <v/>
      </c>
      <c r="AH34" s="7" t="str">
        <f>IF(OR(WEEKDAY(AH$4)=1,WEEKDAY(AH$4)=7,COUNTIF(祝日!Y29:Y62,AH$4)),"",IF(AND(AH$4&gt;=$F34,AH$4&lt;=$G34),1,""))</f>
        <v/>
      </c>
      <c r="AI34" s="7" t="str">
        <f>IF(OR(WEEKDAY(AI$4)=1,WEEKDAY(AI$4)=7,COUNTIF(祝日!Z29:Z62,AI$4)),"",IF(AND(AI$4&gt;=$F34,AI$4&lt;=$G34),1,""))</f>
        <v/>
      </c>
      <c r="AJ34" s="7" t="str">
        <f>IF(OR(WEEKDAY(AJ$4)=1,WEEKDAY(AJ$4)=7,COUNTIF(祝日!AA29:AA62,AJ$4)),"",IF(AND(AJ$4&gt;=$F34,AJ$4&lt;=$G34),1,""))</f>
        <v/>
      </c>
      <c r="AK34" s="7" t="str">
        <f>IF(OR(WEEKDAY(AK$4)=1,WEEKDAY(AK$4)=7,COUNTIF(祝日!AB29:AB62,AK$4)),"",IF(AND(AK$4&gt;=$F34,AK$4&lt;=$G34),1,""))</f>
        <v/>
      </c>
      <c r="AL34" s="7" t="str">
        <f>IF(OR(WEEKDAY(AL$4)=1,WEEKDAY(AL$4)=7,COUNTIF(祝日!AC29:AC62,AL$4)),"",IF(AND(AL$4&gt;=$F34,AL$4&lt;=$G34),1,""))</f>
        <v/>
      </c>
      <c r="AM34" s="7" t="str">
        <f>IF(OR(WEEKDAY(AM$4)=1,WEEKDAY(AM$4)=7,COUNTIF(祝日!AD29:AD62,AM$4)),"",IF(AND(AM$4&gt;=$F34,AM$4&lt;=$G34),1,""))</f>
        <v/>
      </c>
      <c r="AN34" s="7" t="str">
        <f>IF(OR(WEEKDAY(AN$4)=1,WEEKDAY(AN$4)=7,COUNTIF(祝日!AE29:AE62,AN$4)),"",IF(AND(AN$4&gt;=$F34,AN$4&lt;=$G34),1,""))</f>
        <v/>
      </c>
    </row>
    <row r="35" spans="2:40" x14ac:dyDescent="0.55000000000000004">
      <c r="B35" s="7"/>
      <c r="C35" s="7"/>
      <c r="D35" s="6"/>
      <c r="E35" s="6"/>
      <c r="F35" s="8"/>
      <c r="G35" s="8"/>
      <c r="H35" s="6" t="str">
        <f>IF($G35="","",$G35-$O$2)</f>
        <v/>
      </c>
      <c r="I35" s="7"/>
      <c r="J35" s="7" t="str">
        <f>IF(OR(WEEKDAY(J$4)=1,WEEKDAY(J$4)=7,COUNTIF(祝日!A30:A63,J$4)),"",IF(AND(J$4&gt;=$F35,J$4&lt;=$G35),1,""))</f>
        <v/>
      </c>
      <c r="K35" s="7" t="str">
        <f>IF(OR(WEEKDAY(K$4)=1,WEEKDAY(K$4)=7,COUNTIF(祝日!B30:B63,K$4)),"",IF(AND(K$4&gt;=$F35,K$4&lt;=$G35),1,""))</f>
        <v/>
      </c>
      <c r="L35" s="7" t="str">
        <f>IF(OR(WEEKDAY(L$4)=1,WEEKDAY(L$4)=7,COUNTIF(祝日!C30:C63,L$4)),"",IF(AND(L$4&gt;=$F35,L$4&lt;=$G35),1,""))</f>
        <v/>
      </c>
      <c r="M35" s="7" t="str">
        <f>IF(OR(WEEKDAY(M$4)=1,WEEKDAY(M$4)=7,COUNTIF(祝日!D30:D63,M$4)),"",IF(AND(M$4&gt;=$F35,M$4&lt;=$G35),1,""))</f>
        <v/>
      </c>
      <c r="N35" s="7" t="str">
        <f>IF(OR(WEEKDAY(N$4)=1,WEEKDAY(N$4)=7,COUNTIF(祝日!E30:E63,N$4)),"",IF(AND(N$4&gt;=$F35,N$4&lt;=$G35),1,""))</f>
        <v/>
      </c>
      <c r="O35" s="7" t="str">
        <f>IF(OR(WEEKDAY(O$4)=1,WEEKDAY(O$4)=7,COUNTIF(祝日!F30:F63,O$4)),"",IF(AND(O$4&gt;=$F35,O$4&lt;=$G35),1,""))</f>
        <v/>
      </c>
      <c r="P35" s="7" t="str">
        <f>IF(OR(WEEKDAY(P$4)=1,WEEKDAY(P$4)=7,COUNTIF(祝日!G30:G63,P$4)),"",IF(AND(P$4&gt;=$F35,P$4&lt;=$G35),1,""))</f>
        <v/>
      </c>
      <c r="Q35" s="7" t="str">
        <f>IF(OR(WEEKDAY(Q$4)=1,WEEKDAY(Q$4)=7,COUNTIF(祝日!H30:H63,Q$4)),"",IF(AND(Q$4&gt;=$F35,Q$4&lt;=$G35),1,""))</f>
        <v/>
      </c>
      <c r="R35" s="7" t="str">
        <f>IF(OR(WEEKDAY(R$4)=1,WEEKDAY(R$4)=7,COUNTIF(祝日!I30:I63,R$4)),"",IF(AND(R$4&gt;=$F35,R$4&lt;=$G35),1,""))</f>
        <v/>
      </c>
      <c r="S35" s="7" t="str">
        <f>IF(OR(WEEKDAY(S$4)=1,WEEKDAY(S$4)=7,COUNTIF(祝日!J30:J63,S$4)),"",IF(AND(S$4&gt;=$F35,S$4&lt;=$G35),1,""))</f>
        <v/>
      </c>
      <c r="T35" s="7" t="str">
        <f>IF(OR(WEEKDAY(T$4)=1,WEEKDAY(T$4)=7,COUNTIF(祝日!K30:K63,T$4)),"",IF(AND(T$4&gt;=$F35,T$4&lt;=$G35),1,""))</f>
        <v/>
      </c>
      <c r="U35" s="7" t="str">
        <f>IF(OR(WEEKDAY(U$4)=1,WEEKDAY(U$4)=7,COUNTIF(祝日!L30:L63,U$4)),"",IF(AND(U$4&gt;=$F35,U$4&lt;=$G35),1,""))</f>
        <v/>
      </c>
      <c r="V35" s="7" t="str">
        <f>IF(OR(WEEKDAY(V$4)=1,WEEKDAY(V$4)=7,COUNTIF(祝日!M30:M63,V$4)),"",IF(AND(V$4&gt;=$F35,V$4&lt;=$G35),1,""))</f>
        <v/>
      </c>
      <c r="W35" s="7" t="str">
        <f>IF(OR(WEEKDAY(W$4)=1,WEEKDAY(W$4)=7,COUNTIF(祝日!N30:N63,W$4)),"",IF(AND(W$4&gt;=$F35,W$4&lt;=$G35),1,""))</f>
        <v/>
      </c>
      <c r="X35" s="7" t="str">
        <f>IF(OR(WEEKDAY(X$4)=1,WEEKDAY(X$4)=7,COUNTIF(祝日!O30:O63,X$4)),"",IF(AND(X$4&gt;=$F35,X$4&lt;=$G35),1,""))</f>
        <v/>
      </c>
      <c r="Y35" s="7" t="str">
        <f>IF(OR(WEEKDAY(Y$4)=1,WEEKDAY(Y$4)=7,COUNTIF(祝日!P30:P63,Y$4)),"",IF(AND(Y$4&gt;=$F35,Y$4&lt;=$G35),1,""))</f>
        <v/>
      </c>
      <c r="Z35" s="7" t="str">
        <f>IF(OR(WEEKDAY(Z$4)=1,WEEKDAY(Z$4)=7,COUNTIF(祝日!Q30:Q63,Z$4)),"",IF(AND(Z$4&gt;=$F35,Z$4&lt;=$G35),1,""))</f>
        <v/>
      </c>
      <c r="AA35" s="7" t="str">
        <f>IF(OR(WEEKDAY(AA$4)=1,WEEKDAY(AA$4)=7,COUNTIF(祝日!R30:R63,AA$4)),"",IF(AND(AA$4&gt;=$F35,AA$4&lt;=$G35),1,""))</f>
        <v/>
      </c>
      <c r="AB35" s="7" t="str">
        <f>IF(OR(WEEKDAY(AB$4)=1,WEEKDAY(AB$4)=7,COUNTIF(祝日!S30:S63,AB$4)),"",IF(AND(AB$4&gt;=$F35,AB$4&lt;=$G35),1,""))</f>
        <v/>
      </c>
      <c r="AC35" s="7" t="str">
        <f>IF(OR(WEEKDAY(AC$4)=1,WEEKDAY(AC$4)=7,COUNTIF(祝日!T30:T63,AC$4)),"",IF(AND(AC$4&gt;=$F35,AC$4&lt;=$G35),1,""))</f>
        <v/>
      </c>
      <c r="AD35" s="7" t="str">
        <f>IF(OR(WEEKDAY(AD$4)=1,WEEKDAY(AD$4)=7,COUNTIF(祝日!U30:U63,AD$4)),"",IF(AND(AD$4&gt;=$F35,AD$4&lt;=$G35),1,""))</f>
        <v/>
      </c>
      <c r="AE35" s="7" t="str">
        <f>IF(OR(WEEKDAY(AE$4)=1,WEEKDAY(AE$4)=7,COUNTIF(祝日!V30:V63,AE$4)),"",IF(AND(AE$4&gt;=$F35,AE$4&lt;=$G35),1,""))</f>
        <v/>
      </c>
      <c r="AF35" s="7" t="str">
        <f>IF(OR(WEEKDAY(AF$4)=1,WEEKDAY(AF$4)=7,COUNTIF(祝日!W30:W63,AF$4)),"",IF(AND(AF$4&gt;=$F35,AF$4&lt;=$G35),1,""))</f>
        <v/>
      </c>
      <c r="AG35" s="7" t="str">
        <f>IF(OR(WEEKDAY(AG$4)=1,WEEKDAY(AG$4)=7,COUNTIF(祝日!X30:X63,AG$4)),"",IF(AND(AG$4&gt;=$F35,AG$4&lt;=$G35),1,""))</f>
        <v/>
      </c>
      <c r="AH35" s="7" t="str">
        <f>IF(OR(WEEKDAY(AH$4)=1,WEEKDAY(AH$4)=7,COUNTIF(祝日!Y30:Y63,AH$4)),"",IF(AND(AH$4&gt;=$F35,AH$4&lt;=$G35),1,""))</f>
        <v/>
      </c>
      <c r="AI35" s="7" t="str">
        <f>IF(OR(WEEKDAY(AI$4)=1,WEEKDAY(AI$4)=7,COUNTIF(祝日!Z30:Z63,AI$4)),"",IF(AND(AI$4&gt;=$F35,AI$4&lt;=$G35),1,""))</f>
        <v/>
      </c>
      <c r="AJ35" s="7" t="str">
        <f>IF(OR(WEEKDAY(AJ$4)=1,WEEKDAY(AJ$4)=7,COUNTIF(祝日!AA30:AA63,AJ$4)),"",IF(AND(AJ$4&gt;=$F35,AJ$4&lt;=$G35),1,""))</f>
        <v/>
      </c>
      <c r="AK35" s="7" t="str">
        <f>IF(OR(WEEKDAY(AK$4)=1,WEEKDAY(AK$4)=7,COUNTIF(祝日!AB30:AB63,AK$4)),"",IF(AND(AK$4&gt;=$F35,AK$4&lt;=$G35),1,""))</f>
        <v/>
      </c>
      <c r="AL35" s="7" t="str">
        <f>IF(OR(WEEKDAY(AL$4)=1,WEEKDAY(AL$4)=7,COUNTIF(祝日!AC30:AC63,AL$4)),"",IF(AND(AL$4&gt;=$F35,AL$4&lt;=$G35),1,""))</f>
        <v/>
      </c>
      <c r="AM35" s="7" t="str">
        <f>IF(OR(WEEKDAY(AM$4)=1,WEEKDAY(AM$4)=7,COUNTIF(祝日!AD30:AD63,AM$4)),"",IF(AND(AM$4&gt;=$F35,AM$4&lt;=$G35),1,""))</f>
        <v/>
      </c>
      <c r="AN35" s="7" t="str">
        <f>IF(OR(WEEKDAY(AN$4)=1,WEEKDAY(AN$4)=7,COUNTIF(祝日!AE30:AE63,AN$4)),"",IF(AND(AN$4&gt;=$F35,AN$4&lt;=$G35),1,""))</f>
        <v/>
      </c>
    </row>
    <row r="36" spans="2:40" s="1" customFormat="1" x14ac:dyDescent="0.55000000000000004">
      <c r="B36" s="17" t="s">
        <v>3</v>
      </c>
      <c r="C36" s="17" t="s">
        <v>4</v>
      </c>
      <c r="D36" s="17" t="s">
        <v>5</v>
      </c>
      <c r="E36" s="17" t="s">
        <v>78</v>
      </c>
      <c r="F36" s="17" t="s">
        <v>6</v>
      </c>
      <c r="G36" s="17" t="s">
        <v>7</v>
      </c>
      <c r="H36" s="17" t="s">
        <v>8</v>
      </c>
      <c r="I36" s="17" t="s">
        <v>9</v>
      </c>
      <c r="J36" s="5">
        <f>EOMONTH(J4,0)+1</f>
        <v>45505</v>
      </c>
      <c r="K36" s="5">
        <f>J36+1</f>
        <v>45506</v>
      </c>
      <c r="L36" s="5">
        <f t="shared" ref="L36" si="7">K36+1</f>
        <v>45507</v>
      </c>
      <c r="M36" s="5">
        <f t="shared" ref="M36" si="8">L36+1</f>
        <v>45508</v>
      </c>
      <c r="N36" s="5">
        <f t="shared" ref="N36" si="9">M36+1</f>
        <v>45509</v>
      </c>
      <c r="O36" s="5">
        <f t="shared" ref="O36" si="10">N36+1</f>
        <v>45510</v>
      </c>
      <c r="P36" s="5">
        <f t="shared" ref="P36" si="11">O36+1</f>
        <v>45511</v>
      </c>
      <c r="Q36" s="5">
        <f t="shared" ref="Q36" si="12">P36+1</f>
        <v>45512</v>
      </c>
      <c r="R36" s="5">
        <f t="shared" ref="R36" si="13">Q36+1</f>
        <v>45513</v>
      </c>
      <c r="S36" s="5">
        <f t="shared" ref="S36" si="14">R36+1</f>
        <v>45514</v>
      </c>
      <c r="T36" s="5">
        <f t="shared" ref="T36" si="15">S36+1</f>
        <v>45515</v>
      </c>
      <c r="U36" s="5">
        <f t="shared" ref="U36" si="16">T36+1</f>
        <v>45516</v>
      </c>
      <c r="V36" s="5">
        <f t="shared" ref="V36" si="17">U36+1</f>
        <v>45517</v>
      </c>
      <c r="W36" s="5">
        <f t="shared" ref="W36" si="18">V36+1</f>
        <v>45518</v>
      </c>
      <c r="X36" s="5">
        <f t="shared" ref="X36" si="19">W36+1</f>
        <v>45519</v>
      </c>
      <c r="Y36" s="5">
        <f t="shared" ref="Y36" si="20">X36+1</f>
        <v>45520</v>
      </c>
      <c r="Z36" s="5">
        <f t="shared" ref="Z36" si="21">Y36+1</f>
        <v>45521</v>
      </c>
      <c r="AA36" s="5">
        <f t="shared" ref="AA36" si="22">Z36+1</f>
        <v>45522</v>
      </c>
      <c r="AB36" s="5">
        <f t="shared" ref="AB36" si="23">AA36+1</f>
        <v>45523</v>
      </c>
      <c r="AC36" s="5">
        <f t="shared" ref="AC36" si="24">AB36+1</f>
        <v>45524</v>
      </c>
      <c r="AD36" s="5">
        <f t="shared" ref="AD36" si="25">AC36+1</f>
        <v>45525</v>
      </c>
      <c r="AE36" s="5">
        <f t="shared" ref="AE36" si="26">AD36+1</f>
        <v>45526</v>
      </c>
      <c r="AF36" s="5">
        <f t="shared" ref="AF36" si="27">AE36+1</f>
        <v>45527</v>
      </c>
      <c r="AG36" s="5">
        <f t="shared" ref="AG36" si="28">AF36+1</f>
        <v>45528</v>
      </c>
      <c r="AH36" s="5">
        <f t="shared" ref="AH36" si="29">AG36+1</f>
        <v>45529</v>
      </c>
      <c r="AI36" s="5">
        <f t="shared" ref="AI36" si="30">AH36+1</f>
        <v>45530</v>
      </c>
      <c r="AJ36" s="5">
        <f t="shared" ref="AJ36" si="31">AI36+1</f>
        <v>45531</v>
      </c>
      <c r="AK36" s="5">
        <f t="shared" ref="AK36" si="32">AJ36+1</f>
        <v>45532</v>
      </c>
      <c r="AL36" s="5">
        <f t="shared" ref="AL36" si="33">AK36+1</f>
        <v>45533</v>
      </c>
      <c r="AM36" s="5">
        <f t="shared" ref="AM36" si="34">AL36+1</f>
        <v>45534</v>
      </c>
      <c r="AN36" s="5">
        <f t="shared" ref="AN36" si="35">AM36+1</f>
        <v>45535</v>
      </c>
    </row>
    <row r="37" spans="2:40" x14ac:dyDescent="0.55000000000000004">
      <c r="B37" s="17"/>
      <c r="C37" s="17"/>
      <c r="D37" s="17"/>
      <c r="E37" s="17"/>
      <c r="F37" s="17"/>
      <c r="G37" s="17"/>
      <c r="H37" s="17"/>
      <c r="I37" s="17"/>
      <c r="J37" s="6" t="str">
        <f>TEXT(J$36,"aaa")</f>
        <v>木</v>
      </c>
      <c r="K37" s="6" t="str">
        <f t="shared" ref="K37:AN37" si="36">TEXT(K$36,"aaa")</f>
        <v>金</v>
      </c>
      <c r="L37" s="6" t="str">
        <f t="shared" si="36"/>
        <v>土</v>
      </c>
      <c r="M37" s="6" t="str">
        <f t="shared" si="36"/>
        <v>日</v>
      </c>
      <c r="N37" s="6" t="str">
        <f t="shared" si="36"/>
        <v>月</v>
      </c>
      <c r="O37" s="6" t="str">
        <f t="shared" si="36"/>
        <v>火</v>
      </c>
      <c r="P37" s="6" t="str">
        <f t="shared" si="36"/>
        <v>水</v>
      </c>
      <c r="Q37" s="6" t="str">
        <f t="shared" si="36"/>
        <v>木</v>
      </c>
      <c r="R37" s="6" t="str">
        <f t="shared" si="36"/>
        <v>金</v>
      </c>
      <c r="S37" s="6" t="str">
        <f t="shared" si="36"/>
        <v>土</v>
      </c>
      <c r="T37" s="6" t="str">
        <f t="shared" si="36"/>
        <v>日</v>
      </c>
      <c r="U37" s="6" t="str">
        <f t="shared" si="36"/>
        <v>月</v>
      </c>
      <c r="V37" s="6" t="str">
        <f t="shared" si="36"/>
        <v>火</v>
      </c>
      <c r="W37" s="6" t="str">
        <f t="shared" si="36"/>
        <v>水</v>
      </c>
      <c r="X37" s="6" t="str">
        <f t="shared" si="36"/>
        <v>木</v>
      </c>
      <c r="Y37" s="6" t="str">
        <f t="shared" si="36"/>
        <v>金</v>
      </c>
      <c r="Z37" s="6" t="str">
        <f t="shared" si="36"/>
        <v>土</v>
      </c>
      <c r="AA37" s="6" t="str">
        <f t="shared" si="36"/>
        <v>日</v>
      </c>
      <c r="AB37" s="6" t="str">
        <f t="shared" si="36"/>
        <v>月</v>
      </c>
      <c r="AC37" s="6" t="str">
        <f t="shared" si="36"/>
        <v>火</v>
      </c>
      <c r="AD37" s="6" t="str">
        <f t="shared" si="36"/>
        <v>水</v>
      </c>
      <c r="AE37" s="6" t="str">
        <f t="shared" si="36"/>
        <v>木</v>
      </c>
      <c r="AF37" s="6" t="str">
        <f t="shared" si="36"/>
        <v>金</v>
      </c>
      <c r="AG37" s="6" t="str">
        <f t="shared" si="36"/>
        <v>土</v>
      </c>
      <c r="AH37" s="6" t="str">
        <f t="shared" si="36"/>
        <v>日</v>
      </c>
      <c r="AI37" s="6" t="str">
        <f t="shared" si="36"/>
        <v>月</v>
      </c>
      <c r="AJ37" s="6" t="str">
        <f t="shared" si="36"/>
        <v>火</v>
      </c>
      <c r="AK37" s="6" t="str">
        <f t="shared" si="36"/>
        <v>水</v>
      </c>
      <c r="AL37" s="6" t="str">
        <f t="shared" si="36"/>
        <v>木</v>
      </c>
      <c r="AM37" s="6" t="str">
        <f t="shared" si="36"/>
        <v>金</v>
      </c>
      <c r="AN37" s="6" t="str">
        <f t="shared" si="36"/>
        <v>土</v>
      </c>
    </row>
    <row r="38" spans="2:40" x14ac:dyDescent="0.55000000000000004">
      <c r="B38" s="9" t="s">
        <v>10</v>
      </c>
      <c r="C38" s="9" t="s">
        <v>11</v>
      </c>
      <c r="D38" s="9"/>
      <c r="E38" s="9"/>
      <c r="F38" s="10"/>
      <c r="G38" s="10"/>
      <c r="H38" s="10"/>
      <c r="I38" s="9"/>
      <c r="J38" s="7" t="str">
        <f>IF(OR(WEEKDAY(J$36)=1,WEEKDAY(J$36)=7,COUNTIF(祝日!A33:A66,J$36)),"",IF(AND(J$36&gt;=$F38,J$36&lt;=$G38),1,""))</f>
        <v/>
      </c>
      <c r="K38" s="7" t="str">
        <f>IF(OR(WEEKDAY(K$36)=1,WEEKDAY(K$36)=7,COUNTIF(祝日!B33:B66,K$36)),"",IF(AND(K$36&gt;=$F38,K$36&lt;=$G38),1,""))</f>
        <v/>
      </c>
      <c r="L38" s="7" t="str">
        <f>IF(OR(WEEKDAY(L$36)=1,WEEKDAY(L$36)=7,COUNTIF(祝日!C33:C66,L$36)),"",IF(AND(L$36&gt;=$F38,L$36&lt;=$G38),1,""))</f>
        <v/>
      </c>
      <c r="M38" s="7" t="str">
        <f>IF(OR(WEEKDAY(M$36)=1,WEEKDAY(M$36)=7,COUNTIF(祝日!D33:D66,M$36)),"",IF(AND(M$36&gt;=$F38,M$36&lt;=$G38),1,""))</f>
        <v/>
      </c>
      <c r="N38" s="7" t="str">
        <f>IF(OR(WEEKDAY(N$36)=1,WEEKDAY(N$36)=7,COUNTIF(祝日!E33:E66,N$36)),"",IF(AND(N$36&gt;=$F38,N$36&lt;=$G38),1,""))</f>
        <v/>
      </c>
      <c r="O38" s="7" t="str">
        <f>IF(OR(WEEKDAY(O$36)=1,WEEKDAY(O$36)=7,COUNTIF(祝日!F33:F66,O$36)),"",IF(AND(O$36&gt;=$F38,O$36&lt;=$G38),1,""))</f>
        <v/>
      </c>
      <c r="P38" s="7" t="str">
        <f>IF(OR(WEEKDAY(P$36)=1,WEEKDAY(P$36)=7,COUNTIF(祝日!G33:G66,P$36)),"",IF(AND(P$36&gt;=$F38,P$36&lt;=$G38),1,""))</f>
        <v/>
      </c>
      <c r="Q38" s="7" t="str">
        <f>IF(OR(WEEKDAY(Q$36)=1,WEEKDAY(Q$36)=7,COUNTIF(祝日!H33:H66,Q$36)),"",IF(AND(Q$36&gt;=$F38,Q$36&lt;=$G38),1,""))</f>
        <v/>
      </c>
      <c r="R38" s="7" t="str">
        <f>IF(OR(WEEKDAY(R$36)=1,WEEKDAY(R$36)=7,COUNTIF(祝日!I33:I66,R$36)),"",IF(AND(R$36&gt;=$F38,R$36&lt;=$G38),1,""))</f>
        <v/>
      </c>
      <c r="S38" s="7" t="str">
        <f>IF(OR(WEEKDAY(S$36)=1,WEEKDAY(S$36)=7,COUNTIF(祝日!J33:J66,S$36)),"",IF(AND(S$36&gt;=$F38,S$36&lt;=$G38),1,""))</f>
        <v/>
      </c>
      <c r="T38" s="7" t="str">
        <f>IF(OR(WEEKDAY(T$36)=1,WEEKDAY(T$36)=7,COUNTIF(祝日!K33:K66,T$36)),"",IF(AND(T$36&gt;=$F38,T$36&lt;=$G38),1,""))</f>
        <v/>
      </c>
      <c r="U38" s="7" t="str">
        <f>IF(OR(WEEKDAY(U$36)=1,WEEKDAY(U$36)=7,COUNTIF(祝日!L33:L66,U$36)),"",IF(AND(U$36&gt;=$F38,U$36&lt;=$G38),1,""))</f>
        <v/>
      </c>
      <c r="V38" s="7" t="str">
        <f>IF(OR(WEEKDAY(V$36)=1,WEEKDAY(V$36)=7,COUNTIF(祝日!M33:M66,V$36)),"",IF(AND(V$36&gt;=$F38,V$36&lt;=$G38),1,""))</f>
        <v/>
      </c>
      <c r="W38" s="7" t="str">
        <f>IF(OR(WEEKDAY(W$36)=1,WEEKDAY(W$36)=7,COUNTIF(祝日!N33:N66,W$36)),"",IF(AND(W$36&gt;=$F38,W$36&lt;=$G38),1,""))</f>
        <v/>
      </c>
      <c r="X38" s="7" t="str">
        <f>IF(OR(WEEKDAY(X$36)=1,WEEKDAY(X$36)=7,COUNTIF(祝日!O33:O66,X$36)),"",IF(AND(X$36&gt;=$F38,X$36&lt;=$G38),1,""))</f>
        <v/>
      </c>
      <c r="Y38" s="7" t="str">
        <f>IF(OR(WEEKDAY(Y$36)=1,WEEKDAY(Y$36)=7,COUNTIF(祝日!P33:P66,Y$36)),"",IF(AND(Y$36&gt;=$F38,Y$36&lt;=$G38),1,""))</f>
        <v/>
      </c>
      <c r="Z38" s="7" t="str">
        <f>IF(OR(WEEKDAY(Z$36)=1,WEEKDAY(Z$36)=7,COUNTIF(祝日!Q33:Q66,Z$36)),"",IF(AND(Z$36&gt;=$F38,Z$36&lt;=$G38),1,""))</f>
        <v/>
      </c>
      <c r="AA38" s="7" t="str">
        <f>IF(OR(WEEKDAY(AA$36)=1,WEEKDAY(AA$36)=7,COUNTIF(祝日!R33:R66,AA$36)),"",IF(AND(AA$36&gt;=$F38,AA$36&lt;=$G38),1,""))</f>
        <v/>
      </c>
      <c r="AB38" s="7" t="str">
        <f>IF(OR(WEEKDAY(AB$36)=1,WEEKDAY(AB$36)=7,COUNTIF(祝日!S33:S66,AB$36)),"",IF(AND(AB$36&gt;=$F38,AB$36&lt;=$G38),1,""))</f>
        <v/>
      </c>
      <c r="AC38" s="7" t="str">
        <f>IF(OR(WEEKDAY(AC$36)=1,WEEKDAY(AC$36)=7,COUNTIF(祝日!T33:T66,AC$36)),"",IF(AND(AC$36&gt;=$F38,AC$36&lt;=$G38),1,""))</f>
        <v/>
      </c>
      <c r="AD38" s="7" t="str">
        <f>IF(OR(WEEKDAY(AD$36)=1,WEEKDAY(AD$36)=7,COUNTIF(祝日!U33:U66,AD$36)),"",IF(AND(AD$36&gt;=$F38,AD$36&lt;=$G38),1,""))</f>
        <v/>
      </c>
      <c r="AE38" s="7" t="str">
        <f>IF(OR(WEEKDAY(AE$36)=1,WEEKDAY(AE$36)=7,COUNTIF(祝日!V33:V66,AE$36)),"",IF(AND(AE$36&gt;=$F38,AE$36&lt;=$G38),1,""))</f>
        <v/>
      </c>
      <c r="AF38" s="7" t="str">
        <f>IF(OR(WEEKDAY(AF$36)=1,WEEKDAY(AF$36)=7,COUNTIF(祝日!W33:W66,AF$36)),"",IF(AND(AF$36&gt;=$F38,AF$36&lt;=$G38),1,""))</f>
        <v/>
      </c>
      <c r="AG38" s="7" t="str">
        <f>IF(OR(WEEKDAY(AG$36)=1,WEEKDAY(AG$36)=7,COUNTIF(祝日!X33:X66,AG$36)),"",IF(AND(AG$36&gt;=$F38,AG$36&lt;=$G38),1,""))</f>
        <v/>
      </c>
      <c r="AH38" s="7" t="str">
        <f>IF(OR(WEEKDAY(AH$36)=1,WEEKDAY(AH$36)=7,COUNTIF(祝日!Y33:Y66,AH$36)),"",IF(AND(AH$36&gt;=$F38,AH$36&lt;=$G38),1,""))</f>
        <v/>
      </c>
      <c r="AI38" s="7" t="str">
        <f>IF(OR(WEEKDAY(AI$36)=1,WEEKDAY(AI$36)=7,COUNTIF(祝日!Z33:Z66,AI$36)),"",IF(AND(AI$36&gt;=$F38,AI$36&lt;=$G38),1,""))</f>
        <v/>
      </c>
      <c r="AJ38" s="7" t="str">
        <f>IF(OR(WEEKDAY(AJ$36)=1,WEEKDAY(AJ$36)=7,COUNTIF(祝日!AA33:AA66,AJ$36)),"",IF(AND(AJ$36&gt;=$F38,AJ$36&lt;=$G38),1,""))</f>
        <v/>
      </c>
      <c r="AK38" s="7" t="str">
        <f>IF(OR(WEEKDAY(AK$36)=1,WEEKDAY(AK$36)=7,COUNTIF(祝日!AB33:AB66,AK$36)),"",IF(AND(AK$36&gt;=$F38,AK$36&lt;=$G38),1,""))</f>
        <v/>
      </c>
      <c r="AL38" s="7" t="str">
        <f>IF(OR(WEEKDAY(AL$36)=1,WEEKDAY(AL$36)=7,COUNTIF(祝日!AC33:AC66,AL$36)),"",IF(AND(AL$36&gt;=$F38,AL$36&lt;=$G38),1,""))</f>
        <v/>
      </c>
      <c r="AM38" s="7" t="str">
        <f>IF(OR(WEEKDAY(AM$36)=1,WEEKDAY(AM$36)=7,COUNTIF(祝日!AD33:AD66,AM$36)),"",IF(AND(AM$36&gt;=$F38,AM$36&lt;=$G38),1,""))</f>
        <v/>
      </c>
      <c r="AN38" s="7" t="str">
        <f>IF(OR(WEEKDAY(AN$36)=1,WEEKDAY(AN$36)=7,COUNTIF(祝日!AE33:AE66,AN$36)),"",IF(AND(AN$36&gt;=$F38,AN$36&lt;=$G38),1,""))</f>
        <v/>
      </c>
    </row>
    <row r="39" spans="2:40" x14ac:dyDescent="0.55000000000000004">
      <c r="B39" s="7" t="s">
        <v>23</v>
      </c>
      <c r="C39" s="7" t="s">
        <v>24</v>
      </c>
      <c r="D39" s="6" t="s">
        <v>25</v>
      </c>
      <c r="E39" s="6" t="s">
        <v>79</v>
      </c>
      <c r="F39" s="8">
        <v>45505</v>
      </c>
      <c r="G39" s="8">
        <v>45506</v>
      </c>
      <c r="H39" s="6">
        <f t="shared" ref="H39:H42" ca="1" si="37">IF($G39="","",$G39-$O$2)</f>
        <v>38</v>
      </c>
      <c r="I39" s="7"/>
      <c r="J39" s="7">
        <f>IF(OR(WEEKDAY(J$36)=1,WEEKDAY(J$36)=7,COUNTIF(祝日!A34:A67,J$36)),"",IF(AND(J$36&gt;=$F39,J$36&lt;=$G39),1,""))</f>
        <v>1</v>
      </c>
      <c r="K39" s="7">
        <f>IF(OR(WEEKDAY(K$36)=1,WEEKDAY(K$36)=7,COUNTIF(祝日!B34:B67,K$36)),"",IF(AND(K$36&gt;=$F39,K$36&lt;=$G39),1,""))</f>
        <v>1</v>
      </c>
      <c r="L39" s="7" t="str">
        <f>IF(OR(WEEKDAY(L$36)=1,WEEKDAY(L$36)=7,COUNTIF(祝日!C34:C67,L$36)),"",IF(AND(L$36&gt;=$F39,L$36&lt;=$G39),1,""))</f>
        <v/>
      </c>
      <c r="M39" s="7" t="str">
        <f>IF(OR(WEEKDAY(M$36)=1,WEEKDAY(M$36)=7,COUNTIF(祝日!D34:D67,M$36)),"",IF(AND(M$36&gt;=$F39,M$36&lt;=$G39),1,""))</f>
        <v/>
      </c>
      <c r="N39" s="7" t="str">
        <f>IF(OR(WEEKDAY(N$36)=1,WEEKDAY(N$36)=7,COUNTIF(祝日!E34:E67,N$36)),"",IF(AND(N$36&gt;=$F39,N$36&lt;=$G39),1,""))</f>
        <v/>
      </c>
      <c r="O39" s="7" t="str">
        <f>IF(OR(WEEKDAY(O$36)=1,WEEKDAY(O$36)=7,COUNTIF(祝日!F34:F67,O$36)),"",IF(AND(O$36&gt;=$F39,O$36&lt;=$G39),1,""))</f>
        <v/>
      </c>
      <c r="P39" s="7" t="str">
        <f>IF(OR(WEEKDAY(P$36)=1,WEEKDAY(P$36)=7,COUNTIF(祝日!G34:G67,P$36)),"",IF(AND(P$36&gt;=$F39,P$36&lt;=$G39),1,""))</f>
        <v/>
      </c>
      <c r="Q39" s="7" t="str">
        <f>IF(OR(WEEKDAY(Q$36)=1,WEEKDAY(Q$36)=7,COUNTIF(祝日!H34:H67,Q$36)),"",IF(AND(Q$36&gt;=$F39,Q$36&lt;=$G39),1,""))</f>
        <v/>
      </c>
      <c r="R39" s="7" t="str">
        <f>IF(OR(WEEKDAY(R$36)=1,WEEKDAY(R$36)=7,COUNTIF(祝日!I34:I67,R$36)),"",IF(AND(R$36&gt;=$F39,R$36&lt;=$G39),1,""))</f>
        <v/>
      </c>
      <c r="S39" s="7" t="str">
        <f>IF(OR(WEEKDAY(S$36)=1,WEEKDAY(S$36)=7,COUNTIF(祝日!J34:J67,S$36)),"",IF(AND(S$36&gt;=$F39,S$36&lt;=$G39),1,""))</f>
        <v/>
      </c>
      <c r="T39" s="7" t="str">
        <f>IF(OR(WEEKDAY(T$36)=1,WEEKDAY(T$36)=7,COUNTIF(祝日!K34:K67,T$36)),"",IF(AND(T$36&gt;=$F39,T$36&lt;=$G39),1,""))</f>
        <v/>
      </c>
      <c r="U39" s="7" t="str">
        <f>IF(OR(WEEKDAY(U$36)=1,WEEKDAY(U$36)=7,COUNTIF(祝日!L34:L67,U$36)),"",IF(AND(U$36&gt;=$F39,U$36&lt;=$G39),1,""))</f>
        <v/>
      </c>
      <c r="V39" s="7" t="str">
        <f>IF(OR(WEEKDAY(V$36)=1,WEEKDAY(V$36)=7,COUNTIF(祝日!M34:M67,V$36)),"",IF(AND(V$36&gt;=$F39,V$36&lt;=$G39),1,""))</f>
        <v/>
      </c>
      <c r="W39" s="7" t="str">
        <f>IF(OR(WEEKDAY(W$36)=1,WEEKDAY(W$36)=7,COUNTIF(祝日!N34:N67,W$36)),"",IF(AND(W$36&gt;=$F39,W$36&lt;=$G39),1,""))</f>
        <v/>
      </c>
      <c r="X39" s="7" t="str">
        <f>IF(OR(WEEKDAY(X$36)=1,WEEKDAY(X$36)=7,COUNTIF(祝日!O34:O67,X$36)),"",IF(AND(X$36&gt;=$F39,X$36&lt;=$G39),1,""))</f>
        <v/>
      </c>
      <c r="Y39" s="7" t="str">
        <f>IF(OR(WEEKDAY(Y$36)=1,WEEKDAY(Y$36)=7,COUNTIF(祝日!P34:P67,Y$36)),"",IF(AND(Y$36&gt;=$F39,Y$36&lt;=$G39),1,""))</f>
        <v/>
      </c>
      <c r="Z39" s="7" t="str">
        <f>IF(OR(WEEKDAY(Z$36)=1,WEEKDAY(Z$36)=7,COUNTIF(祝日!Q34:Q67,Z$36)),"",IF(AND(Z$36&gt;=$F39,Z$36&lt;=$G39),1,""))</f>
        <v/>
      </c>
      <c r="AA39" s="7" t="str">
        <f>IF(OR(WEEKDAY(AA$36)=1,WEEKDAY(AA$36)=7,COUNTIF(祝日!R34:R67,AA$36)),"",IF(AND(AA$36&gt;=$F39,AA$36&lt;=$G39),1,""))</f>
        <v/>
      </c>
      <c r="AB39" s="7" t="str">
        <f>IF(OR(WEEKDAY(AB$36)=1,WEEKDAY(AB$36)=7,COUNTIF(祝日!S34:S67,AB$36)),"",IF(AND(AB$36&gt;=$F39,AB$36&lt;=$G39),1,""))</f>
        <v/>
      </c>
      <c r="AC39" s="7" t="str">
        <f>IF(OR(WEEKDAY(AC$36)=1,WEEKDAY(AC$36)=7,COUNTIF(祝日!T34:T67,AC$36)),"",IF(AND(AC$36&gt;=$F39,AC$36&lt;=$G39),1,""))</f>
        <v/>
      </c>
      <c r="AD39" s="7" t="str">
        <f>IF(OR(WEEKDAY(AD$36)=1,WEEKDAY(AD$36)=7,COUNTIF(祝日!U34:U67,AD$36)),"",IF(AND(AD$36&gt;=$F39,AD$36&lt;=$G39),1,""))</f>
        <v/>
      </c>
      <c r="AE39" s="7" t="str">
        <f>IF(OR(WEEKDAY(AE$36)=1,WEEKDAY(AE$36)=7,COUNTIF(祝日!V34:V67,AE$36)),"",IF(AND(AE$36&gt;=$F39,AE$36&lt;=$G39),1,""))</f>
        <v/>
      </c>
      <c r="AF39" s="7" t="str">
        <f>IF(OR(WEEKDAY(AF$36)=1,WEEKDAY(AF$36)=7,COUNTIF(祝日!W34:W67,AF$36)),"",IF(AND(AF$36&gt;=$F39,AF$36&lt;=$G39),1,""))</f>
        <v/>
      </c>
      <c r="AG39" s="7" t="str">
        <f>IF(OR(WEEKDAY(AG$36)=1,WEEKDAY(AG$36)=7,COUNTIF(祝日!X34:X67,AG$36)),"",IF(AND(AG$36&gt;=$F39,AG$36&lt;=$G39),1,""))</f>
        <v/>
      </c>
      <c r="AH39" s="7" t="str">
        <f>IF(OR(WEEKDAY(AH$36)=1,WEEKDAY(AH$36)=7,COUNTIF(祝日!Y34:Y67,AH$36)),"",IF(AND(AH$36&gt;=$F39,AH$36&lt;=$G39),1,""))</f>
        <v/>
      </c>
      <c r="AI39" s="7" t="str">
        <f>IF(OR(WEEKDAY(AI$36)=1,WEEKDAY(AI$36)=7,COUNTIF(祝日!Z34:Z67,AI$36)),"",IF(AND(AI$36&gt;=$F39,AI$36&lt;=$G39),1,""))</f>
        <v/>
      </c>
      <c r="AJ39" s="7" t="str">
        <f>IF(OR(WEEKDAY(AJ$36)=1,WEEKDAY(AJ$36)=7,COUNTIF(祝日!AA34:AA67,AJ$36)),"",IF(AND(AJ$36&gt;=$F39,AJ$36&lt;=$G39),1,""))</f>
        <v/>
      </c>
      <c r="AK39" s="7" t="str">
        <f>IF(OR(WEEKDAY(AK$36)=1,WEEKDAY(AK$36)=7,COUNTIF(祝日!AB34:AB67,AK$36)),"",IF(AND(AK$36&gt;=$F39,AK$36&lt;=$G39),1,""))</f>
        <v/>
      </c>
      <c r="AL39" s="7" t="str">
        <f>IF(OR(WEEKDAY(AL$36)=1,WEEKDAY(AL$36)=7,COUNTIF(祝日!AC34:AC67,AL$36)),"",IF(AND(AL$36&gt;=$F39,AL$36&lt;=$G39),1,""))</f>
        <v/>
      </c>
      <c r="AM39" s="7" t="str">
        <f>IF(OR(WEEKDAY(AM$36)=1,WEEKDAY(AM$36)=7,COUNTIF(祝日!AD34:AD67,AM$36)),"",IF(AND(AM$36&gt;=$F39,AM$36&lt;=$G39),1,""))</f>
        <v/>
      </c>
      <c r="AN39" s="7" t="str">
        <f>IF(OR(WEEKDAY(AN$36)=1,WEEKDAY(AN$36)=7,COUNTIF(祝日!AE34:AE67,AN$36)),"",IF(AND(AN$36&gt;=$F39,AN$36&lt;=$G39),1,""))</f>
        <v/>
      </c>
    </row>
    <row r="40" spans="2:40" x14ac:dyDescent="0.55000000000000004">
      <c r="B40" s="7" t="s">
        <v>26</v>
      </c>
      <c r="C40" s="7" t="s">
        <v>27</v>
      </c>
      <c r="D40" s="6" t="s">
        <v>25</v>
      </c>
      <c r="E40" s="6" t="s">
        <v>79</v>
      </c>
      <c r="F40" s="8">
        <v>45509</v>
      </c>
      <c r="G40" s="8">
        <v>45516</v>
      </c>
      <c r="H40" s="6">
        <f t="shared" ca="1" si="37"/>
        <v>48</v>
      </c>
      <c r="I40" s="7"/>
      <c r="J40" s="7" t="str">
        <f>IF(OR(WEEKDAY(J$36)=1,WEEKDAY(J$36)=7,COUNTIF(祝日!A35:A68,J$36)),"",IF(AND(J$36&gt;=$F40,J$36&lt;=$G40),1,""))</f>
        <v/>
      </c>
      <c r="K40" s="7" t="str">
        <f>IF(OR(WEEKDAY(K$36)=1,WEEKDAY(K$36)=7,COUNTIF(祝日!B35:B68,K$36)),"",IF(AND(K$36&gt;=$F40,K$36&lt;=$G40),1,""))</f>
        <v/>
      </c>
      <c r="L40" s="7" t="str">
        <f>IF(OR(WEEKDAY(L$36)=1,WEEKDAY(L$36)=7,COUNTIF(祝日!C35:C68,L$36)),"",IF(AND(L$36&gt;=$F40,L$36&lt;=$G40),1,""))</f>
        <v/>
      </c>
      <c r="M40" s="7" t="str">
        <f>IF(OR(WEEKDAY(M$36)=1,WEEKDAY(M$36)=7,COUNTIF(祝日!D35:D68,M$36)),"",IF(AND(M$36&gt;=$F40,M$36&lt;=$G40),1,""))</f>
        <v/>
      </c>
      <c r="N40" s="7">
        <f>IF(OR(WEEKDAY(N$36)=1,WEEKDAY(N$36)=7,COUNTIF(祝日!E35:E68,N$36)),"",IF(AND(N$36&gt;=$F40,N$36&lt;=$G40),1,""))</f>
        <v>1</v>
      </c>
      <c r="O40" s="7">
        <f>IF(OR(WEEKDAY(O$36)=1,WEEKDAY(O$36)=7,COUNTIF(祝日!F35:F68,O$36)),"",IF(AND(O$36&gt;=$F40,O$36&lt;=$G40),1,""))</f>
        <v>1</v>
      </c>
      <c r="P40" s="7">
        <f>IF(OR(WEEKDAY(P$36)=1,WEEKDAY(P$36)=7,COUNTIF(祝日!G35:G68,P$36)),"",IF(AND(P$36&gt;=$F40,P$36&lt;=$G40),1,""))</f>
        <v>1</v>
      </c>
      <c r="Q40" s="7">
        <f>IF(OR(WEEKDAY(Q$36)=1,WEEKDAY(Q$36)=7,COUNTIF(祝日!H35:H68,Q$36)),"",IF(AND(Q$36&gt;=$F40,Q$36&lt;=$G40),1,""))</f>
        <v>1</v>
      </c>
      <c r="R40" s="7">
        <f>IF(OR(WEEKDAY(R$36)=1,WEEKDAY(R$36)=7,COUNTIF(祝日!I35:I68,R$36)),"",IF(AND(R$36&gt;=$F40,R$36&lt;=$G40),1,""))</f>
        <v>1</v>
      </c>
      <c r="S40" s="7" t="str">
        <f>IF(OR(WEEKDAY(S$36)=1,WEEKDAY(S$36)=7,COUNTIF(祝日!J35:J68,S$36)),"",IF(AND(S$36&gt;=$F40,S$36&lt;=$G40),1,""))</f>
        <v/>
      </c>
      <c r="T40" s="7" t="str">
        <f>IF(OR(WEEKDAY(T$36)=1,WEEKDAY(T$36)=7,COUNTIF(祝日!K35:K68,T$36)),"",IF(AND(T$36&gt;=$F40,T$36&lt;=$G40),1,""))</f>
        <v/>
      </c>
      <c r="U40" s="7">
        <f>IF(OR(WEEKDAY(U$36)=1,WEEKDAY(U$36)=7,COUNTIF(祝日!L35:L68,U$36)),"",IF(AND(U$36&gt;=$F40,U$36&lt;=$G40),1,""))</f>
        <v>1</v>
      </c>
      <c r="V40" s="7" t="str">
        <f>IF(OR(WEEKDAY(V$36)=1,WEEKDAY(V$36)=7,COUNTIF(祝日!M35:M68,V$36)),"",IF(AND(V$36&gt;=$F40,V$36&lt;=$G40),1,""))</f>
        <v/>
      </c>
      <c r="W40" s="7" t="str">
        <f>IF(OR(WEEKDAY(W$36)=1,WEEKDAY(W$36)=7,COUNTIF(祝日!N35:N68,W$36)),"",IF(AND(W$36&gt;=$F40,W$36&lt;=$G40),1,""))</f>
        <v/>
      </c>
      <c r="X40" s="7" t="str">
        <f>IF(OR(WEEKDAY(X$36)=1,WEEKDAY(X$36)=7,COUNTIF(祝日!O35:O68,X$36)),"",IF(AND(X$36&gt;=$F40,X$36&lt;=$G40),1,""))</f>
        <v/>
      </c>
      <c r="Y40" s="7" t="str">
        <f>IF(OR(WEEKDAY(Y$36)=1,WEEKDAY(Y$36)=7,COUNTIF(祝日!P35:P68,Y$36)),"",IF(AND(Y$36&gt;=$F40,Y$36&lt;=$G40),1,""))</f>
        <v/>
      </c>
      <c r="Z40" s="7" t="str">
        <f>IF(OR(WEEKDAY(Z$36)=1,WEEKDAY(Z$36)=7,COUNTIF(祝日!Q35:Q68,Z$36)),"",IF(AND(Z$36&gt;=$F40,Z$36&lt;=$G40),1,""))</f>
        <v/>
      </c>
      <c r="AA40" s="7" t="str">
        <f>IF(OR(WEEKDAY(AA$36)=1,WEEKDAY(AA$36)=7,COUNTIF(祝日!R35:R68,AA$36)),"",IF(AND(AA$36&gt;=$F40,AA$36&lt;=$G40),1,""))</f>
        <v/>
      </c>
      <c r="AB40" s="7" t="str">
        <f>IF(OR(WEEKDAY(AB$36)=1,WEEKDAY(AB$36)=7,COUNTIF(祝日!S35:S68,AB$36)),"",IF(AND(AB$36&gt;=$F40,AB$36&lt;=$G40),1,""))</f>
        <v/>
      </c>
      <c r="AC40" s="7" t="str">
        <f>IF(OR(WEEKDAY(AC$36)=1,WEEKDAY(AC$36)=7,COUNTIF(祝日!T35:T68,AC$36)),"",IF(AND(AC$36&gt;=$F40,AC$36&lt;=$G40),1,""))</f>
        <v/>
      </c>
      <c r="AD40" s="7" t="str">
        <f>IF(OR(WEEKDAY(AD$36)=1,WEEKDAY(AD$36)=7,COUNTIF(祝日!U35:U68,AD$36)),"",IF(AND(AD$36&gt;=$F40,AD$36&lt;=$G40),1,""))</f>
        <v/>
      </c>
      <c r="AE40" s="7" t="str">
        <f>IF(OR(WEEKDAY(AE$36)=1,WEEKDAY(AE$36)=7,COUNTIF(祝日!V35:V68,AE$36)),"",IF(AND(AE$36&gt;=$F40,AE$36&lt;=$G40),1,""))</f>
        <v/>
      </c>
      <c r="AF40" s="7" t="str">
        <f>IF(OR(WEEKDAY(AF$36)=1,WEEKDAY(AF$36)=7,COUNTIF(祝日!W35:W68,AF$36)),"",IF(AND(AF$36&gt;=$F40,AF$36&lt;=$G40),1,""))</f>
        <v/>
      </c>
      <c r="AG40" s="7" t="str">
        <f>IF(OR(WEEKDAY(AG$36)=1,WEEKDAY(AG$36)=7,COUNTIF(祝日!X35:X68,AG$36)),"",IF(AND(AG$36&gt;=$F40,AG$36&lt;=$G40),1,""))</f>
        <v/>
      </c>
      <c r="AH40" s="7" t="str">
        <f>IF(OR(WEEKDAY(AH$36)=1,WEEKDAY(AH$36)=7,COUNTIF(祝日!Y35:Y68,AH$36)),"",IF(AND(AH$36&gt;=$F40,AH$36&lt;=$G40),1,""))</f>
        <v/>
      </c>
      <c r="AI40" s="7" t="str">
        <f>IF(OR(WEEKDAY(AI$36)=1,WEEKDAY(AI$36)=7,COUNTIF(祝日!Z35:Z68,AI$36)),"",IF(AND(AI$36&gt;=$F40,AI$36&lt;=$G40),1,""))</f>
        <v/>
      </c>
      <c r="AJ40" s="7" t="str">
        <f>IF(OR(WEEKDAY(AJ$36)=1,WEEKDAY(AJ$36)=7,COUNTIF(祝日!AA35:AA68,AJ$36)),"",IF(AND(AJ$36&gt;=$F40,AJ$36&lt;=$G40),1,""))</f>
        <v/>
      </c>
      <c r="AK40" s="7" t="str">
        <f>IF(OR(WEEKDAY(AK$36)=1,WEEKDAY(AK$36)=7,COUNTIF(祝日!AB35:AB68,AK$36)),"",IF(AND(AK$36&gt;=$F40,AK$36&lt;=$G40),1,""))</f>
        <v/>
      </c>
      <c r="AL40" s="7" t="str">
        <f>IF(OR(WEEKDAY(AL$36)=1,WEEKDAY(AL$36)=7,COUNTIF(祝日!AC35:AC68,AL$36)),"",IF(AND(AL$36&gt;=$F40,AL$36&lt;=$G40),1,""))</f>
        <v/>
      </c>
      <c r="AM40" s="7" t="str">
        <f>IF(OR(WEEKDAY(AM$36)=1,WEEKDAY(AM$36)=7,COUNTIF(祝日!AD35:AD68,AM$36)),"",IF(AND(AM$36&gt;=$F40,AM$36&lt;=$G40),1,""))</f>
        <v/>
      </c>
      <c r="AN40" s="7" t="str">
        <f>IF(OR(WEEKDAY(AN$36)=1,WEEKDAY(AN$36)=7,COUNTIF(祝日!AE35:AE68,AN$36)),"",IF(AND(AN$36&gt;=$F40,AN$36&lt;=$G40),1,""))</f>
        <v/>
      </c>
    </row>
    <row r="41" spans="2:40" x14ac:dyDescent="0.55000000000000004">
      <c r="B41" s="7" t="s">
        <v>28</v>
      </c>
      <c r="C41" s="7" t="s">
        <v>29</v>
      </c>
      <c r="D41" s="6" t="s">
        <v>25</v>
      </c>
      <c r="E41" s="6" t="s">
        <v>79</v>
      </c>
      <c r="F41" s="8">
        <v>45517</v>
      </c>
      <c r="G41" s="8">
        <v>45520</v>
      </c>
      <c r="H41" s="6">
        <f t="shared" ca="1" si="37"/>
        <v>52</v>
      </c>
      <c r="I41" s="7"/>
      <c r="J41" s="7" t="str">
        <f>IF(OR(WEEKDAY(J$36)=1,WEEKDAY(J$36)=7,COUNTIF(祝日!A36:A69,J$36)),"",IF(AND(J$36&gt;=$F41,J$36&lt;=$G41),1,""))</f>
        <v/>
      </c>
      <c r="K41" s="7" t="str">
        <f>IF(OR(WEEKDAY(K$36)=1,WEEKDAY(K$36)=7,COUNTIF(祝日!B36:B69,K$36)),"",IF(AND(K$36&gt;=$F41,K$36&lt;=$G41),1,""))</f>
        <v/>
      </c>
      <c r="L41" s="7" t="str">
        <f>IF(OR(WEEKDAY(L$36)=1,WEEKDAY(L$36)=7,COUNTIF(祝日!C36:C69,L$36)),"",IF(AND(L$36&gt;=$F41,L$36&lt;=$G41),1,""))</f>
        <v/>
      </c>
      <c r="M41" s="7" t="str">
        <f>IF(OR(WEEKDAY(M$36)=1,WEEKDAY(M$36)=7,COUNTIF(祝日!D36:D69,M$36)),"",IF(AND(M$36&gt;=$F41,M$36&lt;=$G41),1,""))</f>
        <v/>
      </c>
      <c r="N41" s="7" t="str">
        <f>IF(OR(WEEKDAY(N$36)=1,WEEKDAY(N$36)=7,COUNTIF(祝日!E36:E69,N$36)),"",IF(AND(N$36&gt;=$F41,N$36&lt;=$G41),1,""))</f>
        <v/>
      </c>
      <c r="O41" s="7" t="str">
        <f>IF(OR(WEEKDAY(O$36)=1,WEEKDAY(O$36)=7,COUNTIF(祝日!F36:F69,O$36)),"",IF(AND(O$36&gt;=$F41,O$36&lt;=$G41),1,""))</f>
        <v/>
      </c>
      <c r="P41" s="7" t="str">
        <f>IF(OR(WEEKDAY(P$36)=1,WEEKDAY(P$36)=7,COUNTIF(祝日!G36:G69,P$36)),"",IF(AND(P$36&gt;=$F41,P$36&lt;=$G41),1,""))</f>
        <v/>
      </c>
      <c r="Q41" s="7" t="str">
        <f>IF(OR(WEEKDAY(Q$36)=1,WEEKDAY(Q$36)=7,COUNTIF(祝日!H36:H69,Q$36)),"",IF(AND(Q$36&gt;=$F41,Q$36&lt;=$G41),1,""))</f>
        <v/>
      </c>
      <c r="R41" s="7" t="str">
        <f>IF(OR(WEEKDAY(R$36)=1,WEEKDAY(R$36)=7,COUNTIF(祝日!I36:I69,R$36)),"",IF(AND(R$36&gt;=$F41,R$36&lt;=$G41),1,""))</f>
        <v/>
      </c>
      <c r="S41" s="7" t="str">
        <f>IF(OR(WEEKDAY(S$36)=1,WEEKDAY(S$36)=7,COUNTIF(祝日!J36:J69,S$36)),"",IF(AND(S$36&gt;=$F41,S$36&lt;=$G41),1,""))</f>
        <v/>
      </c>
      <c r="T41" s="7" t="str">
        <f>IF(OR(WEEKDAY(T$36)=1,WEEKDAY(T$36)=7,COUNTIF(祝日!K36:K69,T$36)),"",IF(AND(T$36&gt;=$F41,T$36&lt;=$G41),1,""))</f>
        <v/>
      </c>
      <c r="U41" s="7" t="str">
        <f>IF(OR(WEEKDAY(U$36)=1,WEEKDAY(U$36)=7,COUNTIF(祝日!L36:L69,U$36)),"",IF(AND(U$36&gt;=$F41,U$36&lt;=$G41),1,""))</f>
        <v/>
      </c>
      <c r="V41" s="7">
        <f>IF(OR(WEEKDAY(V$36)=1,WEEKDAY(V$36)=7,COUNTIF(祝日!M36:M69,V$36)),"",IF(AND(V$36&gt;=$F41,V$36&lt;=$G41),1,""))</f>
        <v>1</v>
      </c>
      <c r="W41" s="7">
        <f>IF(OR(WEEKDAY(W$36)=1,WEEKDAY(W$36)=7,COUNTIF(祝日!N36:N69,W$36)),"",IF(AND(W$36&gt;=$F41,W$36&lt;=$G41),1,""))</f>
        <v>1</v>
      </c>
      <c r="X41" s="7">
        <f>IF(OR(WEEKDAY(X$36)=1,WEEKDAY(X$36)=7,COUNTIF(祝日!O36:O69,X$36)),"",IF(AND(X$36&gt;=$F41,X$36&lt;=$G41),1,""))</f>
        <v>1</v>
      </c>
      <c r="Y41" s="7">
        <f>IF(OR(WEEKDAY(Y$36)=1,WEEKDAY(Y$36)=7,COUNTIF(祝日!P36:P69,Y$36)),"",IF(AND(Y$36&gt;=$F41,Y$36&lt;=$G41),1,""))</f>
        <v>1</v>
      </c>
      <c r="Z41" s="7" t="str">
        <f>IF(OR(WEEKDAY(Z$36)=1,WEEKDAY(Z$36)=7,COUNTIF(祝日!Q36:Q69,Z$36)),"",IF(AND(Z$36&gt;=$F41,Z$36&lt;=$G41),1,""))</f>
        <v/>
      </c>
      <c r="AA41" s="7" t="str">
        <f>IF(OR(WEEKDAY(AA$36)=1,WEEKDAY(AA$36)=7,COUNTIF(祝日!R36:R69,AA$36)),"",IF(AND(AA$36&gt;=$F41,AA$36&lt;=$G41),1,""))</f>
        <v/>
      </c>
      <c r="AB41" s="7" t="str">
        <f>IF(OR(WEEKDAY(AB$36)=1,WEEKDAY(AB$36)=7,COUNTIF(祝日!S36:S69,AB$36)),"",IF(AND(AB$36&gt;=$F41,AB$36&lt;=$G41),1,""))</f>
        <v/>
      </c>
      <c r="AC41" s="7" t="str">
        <f>IF(OR(WEEKDAY(AC$36)=1,WEEKDAY(AC$36)=7,COUNTIF(祝日!T36:T69,AC$36)),"",IF(AND(AC$36&gt;=$F41,AC$36&lt;=$G41),1,""))</f>
        <v/>
      </c>
      <c r="AD41" s="7" t="str">
        <f>IF(OR(WEEKDAY(AD$36)=1,WEEKDAY(AD$36)=7,COUNTIF(祝日!U36:U69,AD$36)),"",IF(AND(AD$36&gt;=$F41,AD$36&lt;=$G41),1,""))</f>
        <v/>
      </c>
      <c r="AE41" s="7" t="str">
        <f>IF(OR(WEEKDAY(AE$36)=1,WEEKDAY(AE$36)=7,COUNTIF(祝日!V36:V69,AE$36)),"",IF(AND(AE$36&gt;=$F41,AE$36&lt;=$G41),1,""))</f>
        <v/>
      </c>
      <c r="AF41" s="7" t="str">
        <f>IF(OR(WEEKDAY(AF$36)=1,WEEKDAY(AF$36)=7,COUNTIF(祝日!W36:W69,AF$36)),"",IF(AND(AF$36&gt;=$F41,AF$36&lt;=$G41),1,""))</f>
        <v/>
      </c>
      <c r="AG41" s="7" t="str">
        <f>IF(OR(WEEKDAY(AG$36)=1,WEEKDAY(AG$36)=7,COUNTIF(祝日!X36:X69,AG$36)),"",IF(AND(AG$36&gt;=$F41,AG$36&lt;=$G41),1,""))</f>
        <v/>
      </c>
      <c r="AH41" s="7" t="str">
        <f>IF(OR(WEEKDAY(AH$36)=1,WEEKDAY(AH$36)=7,COUNTIF(祝日!Y36:Y69,AH$36)),"",IF(AND(AH$36&gt;=$F41,AH$36&lt;=$G41),1,""))</f>
        <v/>
      </c>
      <c r="AI41" s="7" t="str">
        <f>IF(OR(WEEKDAY(AI$36)=1,WEEKDAY(AI$36)=7,COUNTIF(祝日!Z36:Z69,AI$36)),"",IF(AND(AI$36&gt;=$F41,AI$36&lt;=$G41),1,""))</f>
        <v/>
      </c>
      <c r="AJ41" s="7" t="str">
        <f>IF(OR(WEEKDAY(AJ$36)=1,WEEKDAY(AJ$36)=7,COUNTIF(祝日!AA36:AA69,AJ$36)),"",IF(AND(AJ$36&gt;=$F41,AJ$36&lt;=$G41),1,""))</f>
        <v/>
      </c>
      <c r="AK41" s="7" t="str">
        <f>IF(OR(WEEKDAY(AK$36)=1,WEEKDAY(AK$36)=7,COUNTIF(祝日!AB36:AB69,AK$36)),"",IF(AND(AK$36&gt;=$F41,AK$36&lt;=$G41),1,""))</f>
        <v/>
      </c>
      <c r="AL41" s="7" t="str">
        <f>IF(OR(WEEKDAY(AL$36)=1,WEEKDAY(AL$36)=7,COUNTIF(祝日!AC36:AC69,AL$36)),"",IF(AND(AL$36&gt;=$F41,AL$36&lt;=$G41),1,""))</f>
        <v/>
      </c>
      <c r="AM41" s="7" t="str">
        <f>IF(OR(WEEKDAY(AM$36)=1,WEEKDAY(AM$36)=7,COUNTIF(祝日!AD36:AD69,AM$36)),"",IF(AND(AM$36&gt;=$F41,AM$36&lt;=$G41),1,""))</f>
        <v/>
      </c>
      <c r="AN41" s="7" t="str">
        <f>IF(OR(WEEKDAY(AN$36)=1,WEEKDAY(AN$36)=7,COUNTIF(祝日!AE36:AE69,AN$36)),"",IF(AND(AN$36&gt;=$F41,AN$36&lt;=$G41),1,""))</f>
        <v/>
      </c>
    </row>
    <row r="42" spans="2:40" x14ac:dyDescent="0.55000000000000004">
      <c r="B42" s="7" t="s">
        <v>30</v>
      </c>
      <c r="C42" s="7" t="s">
        <v>31</v>
      </c>
      <c r="D42" s="6" t="s">
        <v>25</v>
      </c>
      <c r="E42" s="6" t="s">
        <v>79</v>
      </c>
      <c r="F42" s="8">
        <v>45521</v>
      </c>
      <c r="G42" s="8">
        <v>45524</v>
      </c>
      <c r="H42" s="6">
        <f t="shared" ca="1" si="37"/>
        <v>56</v>
      </c>
      <c r="I42" s="7"/>
      <c r="J42" s="7" t="str">
        <f>IF(OR(WEEKDAY(J$36)=1,WEEKDAY(J$36)=7,COUNTIF(祝日!A37:A70,J$36)),"",IF(AND(J$36&gt;=$F42,J$36&lt;=$G42),1,""))</f>
        <v/>
      </c>
      <c r="K42" s="7" t="str">
        <f>IF(OR(WEEKDAY(K$36)=1,WEEKDAY(K$36)=7,COUNTIF(祝日!B37:B70,K$36)),"",IF(AND(K$36&gt;=$F42,K$36&lt;=$G42),1,""))</f>
        <v/>
      </c>
      <c r="L42" s="7" t="str">
        <f>IF(OR(WEEKDAY(L$36)=1,WEEKDAY(L$36)=7,COUNTIF(祝日!C37:C70,L$36)),"",IF(AND(L$36&gt;=$F42,L$36&lt;=$G42),1,""))</f>
        <v/>
      </c>
      <c r="M42" s="7" t="str">
        <f>IF(OR(WEEKDAY(M$36)=1,WEEKDAY(M$36)=7,COUNTIF(祝日!D37:D70,M$36)),"",IF(AND(M$36&gt;=$F42,M$36&lt;=$G42),1,""))</f>
        <v/>
      </c>
      <c r="N42" s="7" t="str">
        <f>IF(OR(WEEKDAY(N$36)=1,WEEKDAY(N$36)=7,COUNTIF(祝日!E37:E70,N$36)),"",IF(AND(N$36&gt;=$F42,N$36&lt;=$G42),1,""))</f>
        <v/>
      </c>
      <c r="O42" s="7" t="str">
        <f>IF(OR(WEEKDAY(O$36)=1,WEEKDAY(O$36)=7,COUNTIF(祝日!F37:F70,O$36)),"",IF(AND(O$36&gt;=$F42,O$36&lt;=$G42),1,""))</f>
        <v/>
      </c>
      <c r="P42" s="7" t="str">
        <f>IF(OR(WEEKDAY(P$36)=1,WEEKDAY(P$36)=7,COUNTIF(祝日!G37:G70,P$36)),"",IF(AND(P$36&gt;=$F42,P$36&lt;=$G42),1,""))</f>
        <v/>
      </c>
      <c r="Q42" s="7" t="str">
        <f>IF(OR(WEEKDAY(Q$36)=1,WEEKDAY(Q$36)=7,COUNTIF(祝日!H37:H70,Q$36)),"",IF(AND(Q$36&gt;=$F42,Q$36&lt;=$G42),1,""))</f>
        <v/>
      </c>
      <c r="R42" s="7" t="str">
        <f>IF(OR(WEEKDAY(R$36)=1,WEEKDAY(R$36)=7,COUNTIF(祝日!I37:I70,R$36)),"",IF(AND(R$36&gt;=$F42,R$36&lt;=$G42),1,""))</f>
        <v/>
      </c>
      <c r="S42" s="7" t="str">
        <f>IF(OR(WEEKDAY(S$36)=1,WEEKDAY(S$36)=7,COUNTIF(祝日!J37:J70,S$36)),"",IF(AND(S$36&gt;=$F42,S$36&lt;=$G42),1,""))</f>
        <v/>
      </c>
      <c r="T42" s="7" t="str">
        <f>IF(OR(WEEKDAY(T$36)=1,WEEKDAY(T$36)=7,COUNTIF(祝日!K37:K70,T$36)),"",IF(AND(T$36&gt;=$F42,T$36&lt;=$G42),1,""))</f>
        <v/>
      </c>
      <c r="U42" s="7" t="str">
        <f>IF(OR(WEEKDAY(U$36)=1,WEEKDAY(U$36)=7,COUNTIF(祝日!L37:L70,U$36)),"",IF(AND(U$36&gt;=$F42,U$36&lt;=$G42),1,""))</f>
        <v/>
      </c>
      <c r="V42" s="7" t="str">
        <f>IF(OR(WEEKDAY(V$36)=1,WEEKDAY(V$36)=7,COUNTIF(祝日!M37:M70,V$36)),"",IF(AND(V$36&gt;=$F42,V$36&lt;=$G42),1,""))</f>
        <v/>
      </c>
      <c r="W42" s="7" t="str">
        <f>IF(OR(WEEKDAY(W$36)=1,WEEKDAY(W$36)=7,COUNTIF(祝日!N37:N70,W$36)),"",IF(AND(W$36&gt;=$F42,W$36&lt;=$G42),1,""))</f>
        <v/>
      </c>
      <c r="X42" s="7" t="str">
        <f>IF(OR(WEEKDAY(X$36)=1,WEEKDAY(X$36)=7,COUNTIF(祝日!O37:O70,X$36)),"",IF(AND(X$36&gt;=$F42,X$36&lt;=$G42),1,""))</f>
        <v/>
      </c>
      <c r="Y42" s="7" t="str">
        <f>IF(OR(WEEKDAY(Y$36)=1,WEEKDAY(Y$36)=7,COUNTIF(祝日!P37:P70,Y$36)),"",IF(AND(Y$36&gt;=$F42,Y$36&lt;=$G42),1,""))</f>
        <v/>
      </c>
      <c r="Z42" s="7" t="str">
        <f>IF(OR(WEEKDAY(Z$36)=1,WEEKDAY(Z$36)=7,COUNTIF(祝日!Q37:Q70,Z$36)),"",IF(AND(Z$36&gt;=$F42,Z$36&lt;=$G42),1,""))</f>
        <v/>
      </c>
      <c r="AA42" s="7" t="str">
        <f>IF(OR(WEEKDAY(AA$36)=1,WEEKDAY(AA$36)=7,COUNTIF(祝日!R37:R70,AA$36)),"",IF(AND(AA$36&gt;=$F42,AA$36&lt;=$G42),1,""))</f>
        <v/>
      </c>
      <c r="AB42" s="7">
        <f>IF(OR(WEEKDAY(AB$36)=1,WEEKDAY(AB$36)=7,COUNTIF(祝日!S37:S70,AB$36)),"",IF(AND(AB$36&gt;=$F42,AB$36&lt;=$G42),1,""))</f>
        <v>1</v>
      </c>
      <c r="AC42" s="7">
        <f>IF(OR(WEEKDAY(AC$36)=1,WEEKDAY(AC$36)=7,COUNTIF(祝日!T37:T70,AC$36)),"",IF(AND(AC$36&gt;=$F42,AC$36&lt;=$G42),1,""))</f>
        <v>1</v>
      </c>
      <c r="AD42" s="7" t="str">
        <f>IF(OR(WEEKDAY(AD$36)=1,WEEKDAY(AD$36)=7,COUNTIF(祝日!U37:U70,AD$36)),"",IF(AND(AD$36&gt;=$F42,AD$36&lt;=$G42),1,""))</f>
        <v/>
      </c>
      <c r="AE42" s="7" t="str">
        <f>IF(OR(WEEKDAY(AE$36)=1,WEEKDAY(AE$36)=7,COUNTIF(祝日!V37:V70,AE$36)),"",IF(AND(AE$36&gt;=$F42,AE$36&lt;=$G42),1,""))</f>
        <v/>
      </c>
      <c r="AF42" s="7" t="str">
        <f>IF(OR(WEEKDAY(AF$36)=1,WEEKDAY(AF$36)=7,COUNTIF(祝日!W37:W70,AF$36)),"",IF(AND(AF$36&gt;=$F42,AF$36&lt;=$G42),1,""))</f>
        <v/>
      </c>
      <c r="AG42" s="7" t="str">
        <f>IF(OR(WEEKDAY(AG$36)=1,WEEKDAY(AG$36)=7,COUNTIF(祝日!X37:X70,AG$36)),"",IF(AND(AG$36&gt;=$F42,AG$36&lt;=$G42),1,""))</f>
        <v/>
      </c>
      <c r="AH42" s="7" t="str">
        <f>IF(OR(WEEKDAY(AH$36)=1,WEEKDAY(AH$36)=7,COUNTIF(祝日!Y37:Y70,AH$36)),"",IF(AND(AH$36&gt;=$F42,AH$36&lt;=$G42),1,""))</f>
        <v/>
      </c>
      <c r="AI42" s="7" t="str">
        <f>IF(OR(WEEKDAY(AI$36)=1,WEEKDAY(AI$36)=7,COUNTIF(祝日!Z37:Z70,AI$36)),"",IF(AND(AI$36&gt;=$F42,AI$36&lt;=$G42),1,""))</f>
        <v/>
      </c>
      <c r="AJ42" s="7" t="str">
        <f>IF(OR(WEEKDAY(AJ$36)=1,WEEKDAY(AJ$36)=7,COUNTIF(祝日!AA37:AA70,AJ$36)),"",IF(AND(AJ$36&gt;=$F42,AJ$36&lt;=$G42),1,""))</f>
        <v/>
      </c>
      <c r="AK42" s="7" t="str">
        <f>IF(OR(WEEKDAY(AK$36)=1,WEEKDAY(AK$36)=7,COUNTIF(祝日!AB37:AB70,AK$36)),"",IF(AND(AK$36&gt;=$F42,AK$36&lt;=$G42),1,""))</f>
        <v/>
      </c>
      <c r="AL42" s="7" t="str">
        <f>IF(OR(WEEKDAY(AL$36)=1,WEEKDAY(AL$36)=7,COUNTIF(祝日!AC37:AC70,AL$36)),"",IF(AND(AL$36&gt;=$F42,AL$36&lt;=$G42),1,""))</f>
        <v/>
      </c>
      <c r="AM42" s="7" t="str">
        <f>IF(OR(WEEKDAY(AM$36)=1,WEEKDAY(AM$36)=7,COUNTIF(祝日!AD37:AD70,AM$36)),"",IF(AND(AM$36&gt;=$F42,AM$36&lt;=$G42),1,""))</f>
        <v/>
      </c>
      <c r="AN42" s="7" t="str">
        <f>IF(OR(WEEKDAY(AN$36)=1,WEEKDAY(AN$36)=7,COUNTIF(祝日!AE37:AE70,AN$36)),"",IF(AND(AN$36&gt;=$F42,AN$36&lt;=$G42),1,""))</f>
        <v/>
      </c>
    </row>
    <row r="43" spans="2:40" x14ac:dyDescent="0.55000000000000004">
      <c r="B43" s="7" t="s">
        <v>32</v>
      </c>
      <c r="C43" s="7" t="s">
        <v>33</v>
      </c>
      <c r="D43" s="6" t="s">
        <v>25</v>
      </c>
      <c r="E43" s="6" t="s">
        <v>79</v>
      </c>
      <c r="F43" s="8">
        <v>45525</v>
      </c>
      <c r="G43" s="8">
        <v>45530</v>
      </c>
      <c r="H43" s="6">
        <f ca="1">IF($G43="","",$G43-$O$2)</f>
        <v>62</v>
      </c>
      <c r="I43" s="7"/>
      <c r="J43" s="7" t="str">
        <f>IF(OR(WEEKDAY(J$36)=1,WEEKDAY(J$36)=7,COUNTIF(祝日!A38:A71,J$36)),"",IF(AND(J$36&gt;=$F43,J$36&lt;=$G43),1,""))</f>
        <v/>
      </c>
      <c r="K43" s="7" t="str">
        <f>IF(OR(WEEKDAY(K$36)=1,WEEKDAY(K$36)=7,COUNTIF(祝日!B38:B71,K$36)),"",IF(AND(K$36&gt;=$F43,K$36&lt;=$G43),1,""))</f>
        <v/>
      </c>
      <c r="L43" s="7" t="str">
        <f>IF(OR(WEEKDAY(L$36)=1,WEEKDAY(L$36)=7,COUNTIF(祝日!C38:C71,L$36)),"",IF(AND(L$36&gt;=$F43,L$36&lt;=$G43),1,""))</f>
        <v/>
      </c>
      <c r="M43" s="7" t="str">
        <f>IF(OR(WEEKDAY(M$36)=1,WEEKDAY(M$36)=7,COUNTIF(祝日!D38:D71,M$36)),"",IF(AND(M$36&gt;=$F43,M$36&lt;=$G43),1,""))</f>
        <v/>
      </c>
      <c r="N43" s="7" t="str">
        <f>IF(OR(WEEKDAY(N$36)=1,WEEKDAY(N$36)=7,COUNTIF(祝日!E38:E71,N$36)),"",IF(AND(N$36&gt;=$F43,N$36&lt;=$G43),1,""))</f>
        <v/>
      </c>
      <c r="O43" s="7" t="str">
        <f>IF(OR(WEEKDAY(O$36)=1,WEEKDAY(O$36)=7,COUNTIF(祝日!F38:F71,O$36)),"",IF(AND(O$36&gt;=$F43,O$36&lt;=$G43),1,""))</f>
        <v/>
      </c>
      <c r="P43" s="7" t="str">
        <f>IF(OR(WEEKDAY(P$36)=1,WEEKDAY(P$36)=7,COUNTIF(祝日!G38:G71,P$36)),"",IF(AND(P$36&gt;=$F43,P$36&lt;=$G43),1,""))</f>
        <v/>
      </c>
      <c r="Q43" s="7" t="str">
        <f>IF(OR(WEEKDAY(Q$36)=1,WEEKDAY(Q$36)=7,COUNTIF(祝日!H38:H71,Q$36)),"",IF(AND(Q$36&gt;=$F43,Q$36&lt;=$G43),1,""))</f>
        <v/>
      </c>
      <c r="R43" s="7" t="str">
        <f>IF(OR(WEEKDAY(R$36)=1,WEEKDAY(R$36)=7,COUNTIF(祝日!I38:I71,R$36)),"",IF(AND(R$36&gt;=$F43,R$36&lt;=$G43),1,""))</f>
        <v/>
      </c>
      <c r="S43" s="7" t="str">
        <f>IF(OR(WEEKDAY(S$36)=1,WEEKDAY(S$36)=7,COUNTIF(祝日!J38:J71,S$36)),"",IF(AND(S$36&gt;=$F43,S$36&lt;=$G43),1,""))</f>
        <v/>
      </c>
      <c r="T43" s="7" t="str">
        <f>IF(OR(WEEKDAY(T$36)=1,WEEKDAY(T$36)=7,COUNTIF(祝日!K38:K71,T$36)),"",IF(AND(T$36&gt;=$F43,T$36&lt;=$G43),1,""))</f>
        <v/>
      </c>
      <c r="U43" s="7" t="str">
        <f>IF(OR(WEEKDAY(U$36)=1,WEEKDAY(U$36)=7,COUNTIF(祝日!L38:L71,U$36)),"",IF(AND(U$36&gt;=$F43,U$36&lt;=$G43),1,""))</f>
        <v/>
      </c>
      <c r="V43" s="7" t="str">
        <f>IF(OR(WEEKDAY(V$36)=1,WEEKDAY(V$36)=7,COUNTIF(祝日!M38:M71,V$36)),"",IF(AND(V$36&gt;=$F43,V$36&lt;=$G43),1,""))</f>
        <v/>
      </c>
      <c r="W43" s="7" t="str">
        <f>IF(OR(WEEKDAY(W$36)=1,WEEKDAY(W$36)=7,COUNTIF(祝日!N38:N71,W$36)),"",IF(AND(W$36&gt;=$F43,W$36&lt;=$G43),1,""))</f>
        <v/>
      </c>
      <c r="X43" s="7" t="str">
        <f>IF(OR(WEEKDAY(X$36)=1,WEEKDAY(X$36)=7,COUNTIF(祝日!O38:O71,X$36)),"",IF(AND(X$36&gt;=$F43,X$36&lt;=$G43),1,""))</f>
        <v/>
      </c>
      <c r="Y43" s="7" t="str">
        <f>IF(OR(WEEKDAY(Y$36)=1,WEEKDAY(Y$36)=7,COUNTIF(祝日!P38:P71,Y$36)),"",IF(AND(Y$36&gt;=$F43,Y$36&lt;=$G43),1,""))</f>
        <v/>
      </c>
      <c r="Z43" s="7" t="str">
        <f>IF(OR(WEEKDAY(Z$36)=1,WEEKDAY(Z$36)=7,COUNTIF(祝日!Q38:Q71,Z$36)),"",IF(AND(Z$36&gt;=$F43,Z$36&lt;=$G43),1,""))</f>
        <v/>
      </c>
      <c r="AA43" s="7" t="str">
        <f>IF(OR(WEEKDAY(AA$36)=1,WEEKDAY(AA$36)=7,COUNTIF(祝日!R38:R71,AA$36)),"",IF(AND(AA$36&gt;=$F43,AA$36&lt;=$G43),1,""))</f>
        <v/>
      </c>
      <c r="AB43" s="7" t="str">
        <f>IF(OR(WEEKDAY(AB$36)=1,WEEKDAY(AB$36)=7,COUNTIF(祝日!S38:S71,AB$36)),"",IF(AND(AB$36&gt;=$F43,AB$36&lt;=$G43),1,""))</f>
        <v/>
      </c>
      <c r="AC43" s="7" t="str">
        <f>IF(OR(WEEKDAY(AC$36)=1,WEEKDAY(AC$36)=7,COUNTIF(祝日!T38:T71,AC$36)),"",IF(AND(AC$36&gt;=$F43,AC$36&lt;=$G43),1,""))</f>
        <v/>
      </c>
      <c r="AD43" s="7">
        <f>IF(OR(WEEKDAY(AD$36)=1,WEEKDAY(AD$36)=7,COUNTIF(祝日!U38:U71,AD$36)),"",IF(AND(AD$36&gt;=$F43,AD$36&lt;=$G43),1,""))</f>
        <v>1</v>
      </c>
      <c r="AE43" s="7">
        <f>IF(OR(WEEKDAY(AE$36)=1,WEEKDAY(AE$36)=7,COUNTIF(祝日!V38:V71,AE$36)),"",IF(AND(AE$36&gt;=$F43,AE$36&lt;=$G43),1,""))</f>
        <v>1</v>
      </c>
      <c r="AF43" s="7">
        <f>IF(OR(WEEKDAY(AF$36)=1,WEEKDAY(AF$36)=7,COUNTIF(祝日!W38:W71,AF$36)),"",IF(AND(AF$36&gt;=$F43,AF$36&lt;=$G43),1,""))</f>
        <v>1</v>
      </c>
      <c r="AG43" s="7" t="str">
        <f>IF(OR(WEEKDAY(AG$36)=1,WEEKDAY(AG$36)=7,COUNTIF(祝日!X38:X71,AG$36)),"",IF(AND(AG$36&gt;=$F43,AG$36&lt;=$G43),1,""))</f>
        <v/>
      </c>
      <c r="AH43" s="7" t="str">
        <f>IF(OR(WEEKDAY(AH$36)=1,WEEKDAY(AH$36)=7,COUNTIF(祝日!Y38:Y71,AH$36)),"",IF(AND(AH$36&gt;=$F43,AH$36&lt;=$G43),1,""))</f>
        <v/>
      </c>
      <c r="AI43" s="7">
        <f>IF(OR(WEEKDAY(AI$36)=1,WEEKDAY(AI$36)=7,COUNTIF(祝日!Z38:Z71,AI$36)),"",IF(AND(AI$36&gt;=$F43,AI$36&lt;=$G43),1,""))</f>
        <v>1</v>
      </c>
      <c r="AJ43" s="7" t="str">
        <f>IF(OR(WEEKDAY(AJ$36)=1,WEEKDAY(AJ$36)=7,COUNTIF(祝日!AA38:AA71,AJ$36)),"",IF(AND(AJ$36&gt;=$F43,AJ$36&lt;=$G43),1,""))</f>
        <v/>
      </c>
      <c r="AK43" s="7" t="str">
        <f>IF(OR(WEEKDAY(AK$36)=1,WEEKDAY(AK$36)=7,COUNTIF(祝日!AB38:AB71,AK$36)),"",IF(AND(AK$36&gt;=$F43,AK$36&lt;=$G43),1,""))</f>
        <v/>
      </c>
      <c r="AL43" s="7" t="str">
        <f>IF(OR(WEEKDAY(AL$36)=1,WEEKDAY(AL$36)=7,COUNTIF(祝日!AC38:AC71,AL$36)),"",IF(AND(AL$36&gt;=$F43,AL$36&lt;=$G43),1,""))</f>
        <v/>
      </c>
      <c r="AM43" s="7" t="str">
        <f>IF(OR(WEEKDAY(AM$36)=1,WEEKDAY(AM$36)=7,COUNTIF(祝日!AD38:AD71,AM$36)),"",IF(AND(AM$36&gt;=$F43,AM$36&lt;=$G43),1,""))</f>
        <v/>
      </c>
      <c r="AN43" s="7" t="str">
        <f>IF(OR(WEEKDAY(AN$36)=1,WEEKDAY(AN$36)=7,COUNTIF(祝日!AE38:AE71,AN$36)),"",IF(AND(AN$36&gt;=$F43,AN$36&lt;=$G43),1,""))</f>
        <v/>
      </c>
    </row>
    <row r="44" spans="2:40" x14ac:dyDescent="0.55000000000000004">
      <c r="B44" s="9" t="s">
        <v>21</v>
      </c>
      <c r="C44" s="9" t="s">
        <v>22</v>
      </c>
      <c r="D44" s="9"/>
      <c r="E44" s="9"/>
      <c r="F44" s="10"/>
      <c r="G44" s="10"/>
      <c r="H44" s="10"/>
      <c r="I44" s="9"/>
      <c r="J44" s="7" t="str">
        <f>IF(OR(WEEKDAY(J$36)=1,WEEKDAY(J$36)=7,COUNTIF(祝日!A39:A72,J$36)),"",IF(AND(J$36&gt;=$F44,J$36&lt;=$G44),1,""))</f>
        <v/>
      </c>
      <c r="K44" s="7" t="str">
        <f>IF(OR(WEEKDAY(K$36)=1,WEEKDAY(K$36)=7,COUNTIF(祝日!B39:B72,K$36)),"",IF(AND(K$36&gt;=$F44,K$36&lt;=$G44),1,""))</f>
        <v/>
      </c>
      <c r="L44" s="7" t="str">
        <f>IF(OR(WEEKDAY(L$36)=1,WEEKDAY(L$36)=7,COUNTIF(祝日!C39:C72,L$36)),"",IF(AND(L$36&gt;=$F44,L$36&lt;=$G44),1,""))</f>
        <v/>
      </c>
      <c r="M44" s="7" t="str">
        <f>IF(OR(WEEKDAY(M$36)=1,WEEKDAY(M$36)=7,COUNTIF(祝日!D39:D72,M$36)),"",IF(AND(M$36&gt;=$F44,M$36&lt;=$G44),1,""))</f>
        <v/>
      </c>
      <c r="N44" s="7" t="str">
        <f>IF(OR(WEEKDAY(N$36)=1,WEEKDAY(N$36)=7,COUNTIF(祝日!E39:E72,N$36)),"",IF(AND(N$36&gt;=$F44,N$36&lt;=$G44),1,""))</f>
        <v/>
      </c>
      <c r="O44" s="7" t="str">
        <f>IF(OR(WEEKDAY(O$36)=1,WEEKDAY(O$36)=7,COUNTIF(祝日!F39:F72,O$36)),"",IF(AND(O$36&gt;=$F44,O$36&lt;=$G44),1,""))</f>
        <v/>
      </c>
      <c r="P44" s="7" t="str">
        <f>IF(OR(WEEKDAY(P$36)=1,WEEKDAY(P$36)=7,COUNTIF(祝日!G39:G72,P$36)),"",IF(AND(P$36&gt;=$F44,P$36&lt;=$G44),1,""))</f>
        <v/>
      </c>
      <c r="Q44" s="7" t="str">
        <f>IF(OR(WEEKDAY(Q$36)=1,WEEKDAY(Q$36)=7,COUNTIF(祝日!H39:H72,Q$36)),"",IF(AND(Q$36&gt;=$F44,Q$36&lt;=$G44),1,""))</f>
        <v/>
      </c>
      <c r="R44" s="7" t="str">
        <f>IF(OR(WEEKDAY(R$36)=1,WEEKDAY(R$36)=7,COUNTIF(祝日!I39:I72,R$36)),"",IF(AND(R$36&gt;=$F44,R$36&lt;=$G44),1,""))</f>
        <v/>
      </c>
      <c r="S44" s="7" t="str">
        <f>IF(OR(WEEKDAY(S$36)=1,WEEKDAY(S$36)=7,COUNTIF(祝日!J39:J72,S$36)),"",IF(AND(S$36&gt;=$F44,S$36&lt;=$G44),1,""))</f>
        <v/>
      </c>
      <c r="T44" s="7" t="str">
        <f>IF(OR(WEEKDAY(T$36)=1,WEEKDAY(T$36)=7,COUNTIF(祝日!K39:K72,T$36)),"",IF(AND(T$36&gt;=$F44,T$36&lt;=$G44),1,""))</f>
        <v/>
      </c>
      <c r="U44" s="7" t="str">
        <f>IF(OR(WEEKDAY(U$36)=1,WEEKDAY(U$36)=7,COUNTIF(祝日!L39:L72,U$36)),"",IF(AND(U$36&gt;=$F44,U$36&lt;=$G44),1,""))</f>
        <v/>
      </c>
      <c r="V44" s="7" t="str">
        <f>IF(OR(WEEKDAY(V$36)=1,WEEKDAY(V$36)=7,COUNTIF(祝日!M39:M72,V$36)),"",IF(AND(V$36&gt;=$F44,V$36&lt;=$G44),1,""))</f>
        <v/>
      </c>
      <c r="W44" s="7" t="str">
        <f>IF(OR(WEEKDAY(W$36)=1,WEEKDAY(W$36)=7,COUNTIF(祝日!N39:N72,W$36)),"",IF(AND(W$36&gt;=$F44,W$36&lt;=$G44),1,""))</f>
        <v/>
      </c>
      <c r="X44" s="7" t="str">
        <f>IF(OR(WEEKDAY(X$36)=1,WEEKDAY(X$36)=7,COUNTIF(祝日!O39:O72,X$36)),"",IF(AND(X$36&gt;=$F44,X$36&lt;=$G44),1,""))</f>
        <v/>
      </c>
      <c r="Y44" s="7" t="str">
        <f>IF(OR(WEEKDAY(Y$36)=1,WEEKDAY(Y$36)=7,COUNTIF(祝日!P39:P72,Y$36)),"",IF(AND(Y$36&gt;=$F44,Y$36&lt;=$G44),1,""))</f>
        <v/>
      </c>
      <c r="Z44" s="7" t="str">
        <f>IF(OR(WEEKDAY(Z$36)=1,WEEKDAY(Z$36)=7,COUNTIF(祝日!Q39:Q72,Z$36)),"",IF(AND(Z$36&gt;=$F44,Z$36&lt;=$G44),1,""))</f>
        <v/>
      </c>
      <c r="AA44" s="7" t="str">
        <f>IF(OR(WEEKDAY(AA$36)=1,WEEKDAY(AA$36)=7,COUNTIF(祝日!R39:R72,AA$36)),"",IF(AND(AA$36&gt;=$F44,AA$36&lt;=$G44),1,""))</f>
        <v/>
      </c>
      <c r="AB44" s="7" t="str">
        <f>IF(OR(WEEKDAY(AB$36)=1,WEEKDAY(AB$36)=7,COUNTIF(祝日!S39:S72,AB$36)),"",IF(AND(AB$36&gt;=$F44,AB$36&lt;=$G44),1,""))</f>
        <v/>
      </c>
      <c r="AC44" s="7" t="str">
        <f>IF(OR(WEEKDAY(AC$36)=1,WEEKDAY(AC$36)=7,COUNTIF(祝日!T39:T72,AC$36)),"",IF(AND(AC$36&gt;=$F44,AC$36&lt;=$G44),1,""))</f>
        <v/>
      </c>
      <c r="AD44" s="7" t="str">
        <f>IF(OR(WEEKDAY(AD$36)=1,WEEKDAY(AD$36)=7,COUNTIF(祝日!U39:U72,AD$36)),"",IF(AND(AD$36&gt;=$F44,AD$36&lt;=$G44),1,""))</f>
        <v/>
      </c>
      <c r="AE44" s="7" t="str">
        <f>IF(OR(WEEKDAY(AE$36)=1,WEEKDAY(AE$36)=7,COUNTIF(祝日!V39:V72,AE$36)),"",IF(AND(AE$36&gt;=$F44,AE$36&lt;=$G44),1,""))</f>
        <v/>
      </c>
      <c r="AF44" s="7" t="str">
        <f>IF(OR(WEEKDAY(AF$36)=1,WEEKDAY(AF$36)=7,COUNTIF(祝日!W39:W72,AF$36)),"",IF(AND(AF$36&gt;=$F44,AF$36&lt;=$G44),1,""))</f>
        <v/>
      </c>
      <c r="AG44" s="7" t="str">
        <f>IF(OR(WEEKDAY(AG$36)=1,WEEKDAY(AG$36)=7,COUNTIF(祝日!X39:X72,AG$36)),"",IF(AND(AG$36&gt;=$F44,AG$36&lt;=$G44),1,""))</f>
        <v/>
      </c>
      <c r="AH44" s="7" t="str">
        <f>IF(OR(WEEKDAY(AH$36)=1,WEEKDAY(AH$36)=7,COUNTIF(祝日!Y39:Y72,AH$36)),"",IF(AND(AH$36&gt;=$F44,AH$36&lt;=$G44),1,""))</f>
        <v/>
      </c>
      <c r="AI44" s="7" t="str">
        <f>IF(OR(WEEKDAY(AI$36)=1,WEEKDAY(AI$36)=7,COUNTIF(祝日!Z39:Z72,AI$36)),"",IF(AND(AI$36&gt;=$F44,AI$36&lt;=$G44),1,""))</f>
        <v/>
      </c>
      <c r="AJ44" s="7" t="str">
        <f>IF(OR(WEEKDAY(AJ$36)=1,WEEKDAY(AJ$36)=7,COUNTIF(祝日!AA39:AA72,AJ$36)),"",IF(AND(AJ$36&gt;=$F44,AJ$36&lt;=$G44),1,""))</f>
        <v/>
      </c>
      <c r="AK44" s="7" t="str">
        <f>IF(OR(WEEKDAY(AK$36)=1,WEEKDAY(AK$36)=7,COUNTIF(祝日!AB39:AB72,AK$36)),"",IF(AND(AK$36&gt;=$F44,AK$36&lt;=$G44),1,""))</f>
        <v/>
      </c>
      <c r="AL44" s="7" t="str">
        <f>IF(OR(WEEKDAY(AL$36)=1,WEEKDAY(AL$36)=7,COUNTIF(祝日!AC39:AC72,AL$36)),"",IF(AND(AL$36&gt;=$F44,AL$36&lt;=$G44),1,""))</f>
        <v/>
      </c>
      <c r="AM44" s="7" t="str">
        <f>IF(OR(WEEKDAY(AM$36)=1,WEEKDAY(AM$36)=7,COUNTIF(祝日!AD39:AD72,AM$36)),"",IF(AND(AM$36&gt;=$F44,AM$36&lt;=$G44),1,""))</f>
        <v/>
      </c>
      <c r="AN44" s="7" t="str">
        <f>IF(OR(WEEKDAY(AN$36)=1,WEEKDAY(AN$36)=7,COUNTIF(祝日!AE39:AE72,AN$36)),"",IF(AND(AN$36&gt;=$F44,AN$36&lt;=$G44),1,""))</f>
        <v/>
      </c>
    </row>
    <row r="45" spans="2:40" x14ac:dyDescent="0.55000000000000004">
      <c r="B45" s="7"/>
      <c r="C45" s="7"/>
      <c r="D45" s="6"/>
      <c r="E45" s="6"/>
      <c r="F45" s="8"/>
      <c r="G45" s="8"/>
      <c r="H45" s="6" t="str">
        <f t="shared" ref="H45:H48" si="38">IF($G45="","",$G45-$O$2)</f>
        <v/>
      </c>
      <c r="I45" s="7"/>
      <c r="J45" s="7" t="str">
        <f>IF(OR(WEEKDAY(J$36)=1,WEEKDAY(J$36)=7,COUNTIF(祝日!A40:A73,J$36)),"",IF(AND(J$36&gt;=$F45,J$36&lt;=$G45),1,""))</f>
        <v/>
      </c>
      <c r="K45" s="7" t="str">
        <f>IF(OR(WEEKDAY(K$36)=1,WEEKDAY(K$36)=7,COUNTIF(祝日!B40:B73,K$36)),"",IF(AND(K$36&gt;=$F45,K$36&lt;=$G45),1,""))</f>
        <v/>
      </c>
      <c r="L45" s="7" t="str">
        <f>IF(OR(WEEKDAY(L$36)=1,WEEKDAY(L$36)=7,COUNTIF(祝日!C40:C73,L$36)),"",IF(AND(L$36&gt;=$F45,L$36&lt;=$G45),1,""))</f>
        <v/>
      </c>
      <c r="M45" s="7" t="str">
        <f>IF(OR(WEEKDAY(M$36)=1,WEEKDAY(M$36)=7,COUNTIF(祝日!D40:D73,M$36)),"",IF(AND(M$36&gt;=$F45,M$36&lt;=$G45),1,""))</f>
        <v/>
      </c>
      <c r="N45" s="7" t="str">
        <f>IF(OR(WEEKDAY(N$36)=1,WEEKDAY(N$36)=7,COUNTIF(祝日!E40:E73,N$36)),"",IF(AND(N$36&gt;=$F45,N$36&lt;=$G45),1,""))</f>
        <v/>
      </c>
      <c r="O45" s="7" t="str">
        <f>IF(OR(WEEKDAY(O$36)=1,WEEKDAY(O$36)=7,COUNTIF(祝日!F40:F73,O$36)),"",IF(AND(O$36&gt;=$F45,O$36&lt;=$G45),1,""))</f>
        <v/>
      </c>
      <c r="P45" s="7" t="str">
        <f>IF(OR(WEEKDAY(P$36)=1,WEEKDAY(P$36)=7,COUNTIF(祝日!G40:G73,P$36)),"",IF(AND(P$36&gt;=$F45,P$36&lt;=$G45),1,""))</f>
        <v/>
      </c>
      <c r="Q45" s="7" t="str">
        <f>IF(OR(WEEKDAY(Q$36)=1,WEEKDAY(Q$36)=7,COUNTIF(祝日!H40:H73,Q$36)),"",IF(AND(Q$36&gt;=$F45,Q$36&lt;=$G45),1,""))</f>
        <v/>
      </c>
      <c r="R45" s="7" t="str">
        <f>IF(OR(WEEKDAY(R$36)=1,WEEKDAY(R$36)=7,COUNTIF(祝日!I40:I73,R$36)),"",IF(AND(R$36&gt;=$F45,R$36&lt;=$G45),1,""))</f>
        <v/>
      </c>
      <c r="S45" s="7" t="str">
        <f>IF(OR(WEEKDAY(S$36)=1,WEEKDAY(S$36)=7,COUNTIF(祝日!J40:J73,S$36)),"",IF(AND(S$36&gt;=$F45,S$36&lt;=$G45),1,""))</f>
        <v/>
      </c>
      <c r="T45" s="7" t="str">
        <f>IF(OR(WEEKDAY(T$36)=1,WEEKDAY(T$36)=7,COUNTIF(祝日!K40:K73,T$36)),"",IF(AND(T$36&gt;=$F45,T$36&lt;=$G45),1,""))</f>
        <v/>
      </c>
      <c r="U45" s="7" t="str">
        <f>IF(OR(WEEKDAY(U$36)=1,WEEKDAY(U$36)=7,COUNTIF(祝日!L40:L73,U$36)),"",IF(AND(U$36&gt;=$F45,U$36&lt;=$G45),1,""))</f>
        <v/>
      </c>
      <c r="V45" s="7" t="str">
        <f>IF(OR(WEEKDAY(V$36)=1,WEEKDAY(V$36)=7,COUNTIF(祝日!M40:M73,V$36)),"",IF(AND(V$36&gt;=$F45,V$36&lt;=$G45),1,""))</f>
        <v/>
      </c>
      <c r="W45" s="7" t="str">
        <f>IF(OR(WEEKDAY(W$36)=1,WEEKDAY(W$36)=7,COUNTIF(祝日!N40:N73,W$36)),"",IF(AND(W$36&gt;=$F45,W$36&lt;=$G45),1,""))</f>
        <v/>
      </c>
      <c r="X45" s="7" t="str">
        <f>IF(OR(WEEKDAY(X$36)=1,WEEKDAY(X$36)=7,COUNTIF(祝日!O40:O73,X$36)),"",IF(AND(X$36&gt;=$F45,X$36&lt;=$G45),1,""))</f>
        <v/>
      </c>
      <c r="Y45" s="7" t="str">
        <f>IF(OR(WEEKDAY(Y$36)=1,WEEKDAY(Y$36)=7,COUNTIF(祝日!P40:P73,Y$36)),"",IF(AND(Y$36&gt;=$F45,Y$36&lt;=$G45),1,""))</f>
        <v/>
      </c>
      <c r="Z45" s="7" t="str">
        <f>IF(OR(WEEKDAY(Z$36)=1,WEEKDAY(Z$36)=7,COUNTIF(祝日!Q40:Q73,Z$36)),"",IF(AND(Z$36&gt;=$F45,Z$36&lt;=$G45),1,""))</f>
        <v/>
      </c>
      <c r="AA45" s="7" t="str">
        <f>IF(OR(WEEKDAY(AA$36)=1,WEEKDAY(AA$36)=7,COUNTIF(祝日!R40:R73,AA$36)),"",IF(AND(AA$36&gt;=$F45,AA$36&lt;=$G45),1,""))</f>
        <v/>
      </c>
      <c r="AB45" s="7" t="str">
        <f>IF(OR(WEEKDAY(AB$36)=1,WEEKDAY(AB$36)=7,COUNTIF(祝日!S40:S73,AB$36)),"",IF(AND(AB$36&gt;=$F45,AB$36&lt;=$G45),1,""))</f>
        <v/>
      </c>
      <c r="AC45" s="7" t="str">
        <f>IF(OR(WEEKDAY(AC$36)=1,WEEKDAY(AC$36)=7,COUNTIF(祝日!T40:T73,AC$36)),"",IF(AND(AC$36&gt;=$F45,AC$36&lt;=$G45),1,""))</f>
        <v/>
      </c>
      <c r="AD45" s="7" t="str">
        <f>IF(OR(WEEKDAY(AD$36)=1,WEEKDAY(AD$36)=7,COUNTIF(祝日!U40:U73,AD$36)),"",IF(AND(AD$36&gt;=$F45,AD$36&lt;=$G45),1,""))</f>
        <v/>
      </c>
      <c r="AE45" s="7" t="str">
        <f>IF(OR(WEEKDAY(AE$36)=1,WEEKDAY(AE$36)=7,COUNTIF(祝日!V40:V73,AE$36)),"",IF(AND(AE$36&gt;=$F45,AE$36&lt;=$G45),1,""))</f>
        <v/>
      </c>
      <c r="AF45" s="7" t="str">
        <f>IF(OR(WEEKDAY(AF$36)=1,WEEKDAY(AF$36)=7,COUNTIF(祝日!W40:W73,AF$36)),"",IF(AND(AF$36&gt;=$F45,AF$36&lt;=$G45),1,""))</f>
        <v/>
      </c>
      <c r="AG45" s="7" t="str">
        <f>IF(OR(WEEKDAY(AG$36)=1,WEEKDAY(AG$36)=7,COUNTIF(祝日!X40:X73,AG$36)),"",IF(AND(AG$36&gt;=$F45,AG$36&lt;=$G45),1,""))</f>
        <v/>
      </c>
      <c r="AH45" s="7" t="str">
        <f>IF(OR(WEEKDAY(AH$36)=1,WEEKDAY(AH$36)=7,COUNTIF(祝日!Y40:Y73,AH$36)),"",IF(AND(AH$36&gt;=$F45,AH$36&lt;=$G45),1,""))</f>
        <v/>
      </c>
      <c r="AI45" s="7" t="str">
        <f>IF(OR(WEEKDAY(AI$36)=1,WEEKDAY(AI$36)=7,COUNTIF(祝日!Z40:Z73,AI$36)),"",IF(AND(AI$36&gt;=$F45,AI$36&lt;=$G45),1,""))</f>
        <v/>
      </c>
      <c r="AJ45" s="7" t="str">
        <f>IF(OR(WEEKDAY(AJ$36)=1,WEEKDAY(AJ$36)=7,COUNTIF(祝日!AA40:AA73,AJ$36)),"",IF(AND(AJ$36&gt;=$F45,AJ$36&lt;=$G45),1,""))</f>
        <v/>
      </c>
      <c r="AK45" s="7" t="str">
        <f>IF(OR(WEEKDAY(AK$36)=1,WEEKDAY(AK$36)=7,COUNTIF(祝日!AB40:AB73,AK$36)),"",IF(AND(AK$36&gt;=$F45,AK$36&lt;=$G45),1,""))</f>
        <v/>
      </c>
      <c r="AL45" s="7" t="str">
        <f>IF(OR(WEEKDAY(AL$36)=1,WEEKDAY(AL$36)=7,COUNTIF(祝日!AC40:AC73,AL$36)),"",IF(AND(AL$36&gt;=$F45,AL$36&lt;=$G45),1,""))</f>
        <v/>
      </c>
      <c r="AM45" s="7" t="str">
        <f>IF(OR(WEEKDAY(AM$36)=1,WEEKDAY(AM$36)=7,COUNTIF(祝日!AD40:AD73,AM$36)),"",IF(AND(AM$36&gt;=$F45,AM$36&lt;=$G45),1,""))</f>
        <v/>
      </c>
      <c r="AN45" s="7" t="str">
        <f>IF(OR(WEEKDAY(AN$36)=1,WEEKDAY(AN$36)=7,COUNTIF(祝日!AE40:AE73,AN$36)),"",IF(AND(AN$36&gt;=$F45,AN$36&lt;=$G45),1,""))</f>
        <v/>
      </c>
    </row>
    <row r="46" spans="2:40" x14ac:dyDescent="0.55000000000000004">
      <c r="B46" s="7"/>
      <c r="C46" s="7"/>
      <c r="D46" s="6"/>
      <c r="E46" s="6"/>
      <c r="F46" s="8"/>
      <c r="G46" s="8"/>
      <c r="H46" s="6" t="str">
        <f t="shared" si="38"/>
        <v/>
      </c>
      <c r="I46" s="7"/>
      <c r="J46" s="7" t="str">
        <f>IF(OR(WEEKDAY(J$36)=1,WEEKDAY(J$36)=7,COUNTIF(祝日!A41:A74,J$36)),"",IF(AND(J$36&gt;=$F46,J$36&lt;=$G46),1,""))</f>
        <v/>
      </c>
      <c r="K46" s="7" t="str">
        <f>IF(OR(WEEKDAY(K$36)=1,WEEKDAY(K$36)=7,COUNTIF(祝日!B41:B74,K$36)),"",IF(AND(K$36&gt;=$F46,K$36&lt;=$G46),1,""))</f>
        <v/>
      </c>
      <c r="L46" s="7" t="str">
        <f>IF(OR(WEEKDAY(L$36)=1,WEEKDAY(L$36)=7,COUNTIF(祝日!C41:C74,L$36)),"",IF(AND(L$36&gt;=$F46,L$36&lt;=$G46),1,""))</f>
        <v/>
      </c>
      <c r="M46" s="7" t="str">
        <f>IF(OR(WEEKDAY(M$36)=1,WEEKDAY(M$36)=7,COUNTIF(祝日!D41:D74,M$36)),"",IF(AND(M$36&gt;=$F46,M$36&lt;=$G46),1,""))</f>
        <v/>
      </c>
      <c r="N46" s="7" t="str">
        <f>IF(OR(WEEKDAY(N$36)=1,WEEKDAY(N$36)=7,COUNTIF(祝日!E41:E74,N$36)),"",IF(AND(N$36&gt;=$F46,N$36&lt;=$G46),1,""))</f>
        <v/>
      </c>
      <c r="O46" s="7" t="str">
        <f>IF(OR(WEEKDAY(O$36)=1,WEEKDAY(O$36)=7,COUNTIF(祝日!F41:F74,O$36)),"",IF(AND(O$36&gt;=$F46,O$36&lt;=$G46),1,""))</f>
        <v/>
      </c>
      <c r="P46" s="7" t="str">
        <f>IF(OR(WEEKDAY(P$36)=1,WEEKDAY(P$36)=7,COUNTIF(祝日!G41:G74,P$36)),"",IF(AND(P$36&gt;=$F46,P$36&lt;=$G46),1,""))</f>
        <v/>
      </c>
      <c r="Q46" s="7" t="str">
        <f>IF(OR(WEEKDAY(Q$36)=1,WEEKDAY(Q$36)=7,COUNTIF(祝日!H41:H74,Q$36)),"",IF(AND(Q$36&gt;=$F46,Q$36&lt;=$G46),1,""))</f>
        <v/>
      </c>
      <c r="R46" s="7" t="str">
        <f>IF(OR(WEEKDAY(R$36)=1,WEEKDAY(R$36)=7,COUNTIF(祝日!I41:I74,R$36)),"",IF(AND(R$36&gt;=$F46,R$36&lt;=$G46),1,""))</f>
        <v/>
      </c>
      <c r="S46" s="7" t="str">
        <f>IF(OR(WEEKDAY(S$36)=1,WEEKDAY(S$36)=7,COUNTIF(祝日!J41:J74,S$36)),"",IF(AND(S$36&gt;=$F46,S$36&lt;=$G46),1,""))</f>
        <v/>
      </c>
      <c r="T46" s="7" t="str">
        <f>IF(OR(WEEKDAY(T$36)=1,WEEKDAY(T$36)=7,COUNTIF(祝日!K41:K74,T$36)),"",IF(AND(T$36&gt;=$F46,T$36&lt;=$G46),1,""))</f>
        <v/>
      </c>
      <c r="U46" s="7" t="str">
        <f>IF(OR(WEEKDAY(U$36)=1,WEEKDAY(U$36)=7,COUNTIF(祝日!L41:L74,U$36)),"",IF(AND(U$36&gt;=$F46,U$36&lt;=$G46),1,""))</f>
        <v/>
      </c>
      <c r="V46" s="7" t="str">
        <f>IF(OR(WEEKDAY(V$36)=1,WEEKDAY(V$36)=7,COUNTIF(祝日!M41:M74,V$36)),"",IF(AND(V$36&gt;=$F46,V$36&lt;=$G46),1,""))</f>
        <v/>
      </c>
      <c r="W46" s="7" t="str">
        <f>IF(OR(WEEKDAY(W$36)=1,WEEKDAY(W$36)=7,COUNTIF(祝日!N41:N74,W$36)),"",IF(AND(W$36&gt;=$F46,W$36&lt;=$G46),1,""))</f>
        <v/>
      </c>
      <c r="X46" s="7" t="str">
        <f>IF(OR(WEEKDAY(X$36)=1,WEEKDAY(X$36)=7,COUNTIF(祝日!O41:O74,X$36)),"",IF(AND(X$36&gt;=$F46,X$36&lt;=$G46),1,""))</f>
        <v/>
      </c>
      <c r="Y46" s="7" t="str">
        <f>IF(OR(WEEKDAY(Y$36)=1,WEEKDAY(Y$36)=7,COUNTIF(祝日!P41:P74,Y$36)),"",IF(AND(Y$36&gt;=$F46,Y$36&lt;=$G46),1,""))</f>
        <v/>
      </c>
      <c r="Z46" s="7" t="str">
        <f>IF(OR(WEEKDAY(Z$36)=1,WEEKDAY(Z$36)=7,COUNTIF(祝日!Q41:Q74,Z$36)),"",IF(AND(Z$36&gt;=$F46,Z$36&lt;=$G46),1,""))</f>
        <v/>
      </c>
      <c r="AA46" s="7" t="str">
        <f>IF(OR(WEEKDAY(AA$36)=1,WEEKDAY(AA$36)=7,COUNTIF(祝日!R41:R74,AA$36)),"",IF(AND(AA$36&gt;=$F46,AA$36&lt;=$G46),1,""))</f>
        <v/>
      </c>
      <c r="AB46" s="7" t="str">
        <f>IF(OR(WEEKDAY(AB$36)=1,WEEKDAY(AB$36)=7,COUNTIF(祝日!S41:S74,AB$36)),"",IF(AND(AB$36&gt;=$F46,AB$36&lt;=$G46),1,""))</f>
        <v/>
      </c>
      <c r="AC46" s="7" t="str">
        <f>IF(OR(WEEKDAY(AC$36)=1,WEEKDAY(AC$36)=7,COUNTIF(祝日!T41:T74,AC$36)),"",IF(AND(AC$36&gt;=$F46,AC$36&lt;=$G46),1,""))</f>
        <v/>
      </c>
      <c r="AD46" s="7" t="str">
        <f>IF(OR(WEEKDAY(AD$36)=1,WEEKDAY(AD$36)=7,COUNTIF(祝日!U41:U74,AD$36)),"",IF(AND(AD$36&gt;=$F46,AD$36&lt;=$G46),1,""))</f>
        <v/>
      </c>
      <c r="AE46" s="7" t="str">
        <f>IF(OR(WEEKDAY(AE$36)=1,WEEKDAY(AE$36)=7,COUNTIF(祝日!V41:V74,AE$36)),"",IF(AND(AE$36&gt;=$F46,AE$36&lt;=$G46),1,""))</f>
        <v/>
      </c>
      <c r="AF46" s="7" t="str">
        <f>IF(OR(WEEKDAY(AF$36)=1,WEEKDAY(AF$36)=7,COUNTIF(祝日!W41:W74,AF$36)),"",IF(AND(AF$36&gt;=$F46,AF$36&lt;=$G46),1,""))</f>
        <v/>
      </c>
      <c r="AG46" s="7" t="str">
        <f>IF(OR(WEEKDAY(AG$36)=1,WEEKDAY(AG$36)=7,COUNTIF(祝日!X41:X74,AG$36)),"",IF(AND(AG$36&gt;=$F46,AG$36&lt;=$G46),1,""))</f>
        <v/>
      </c>
      <c r="AH46" s="7" t="str">
        <f>IF(OR(WEEKDAY(AH$36)=1,WEEKDAY(AH$36)=7,COUNTIF(祝日!Y41:Y74,AH$36)),"",IF(AND(AH$36&gt;=$F46,AH$36&lt;=$G46),1,""))</f>
        <v/>
      </c>
      <c r="AI46" s="7" t="str">
        <f>IF(OR(WEEKDAY(AI$36)=1,WEEKDAY(AI$36)=7,COUNTIF(祝日!Z41:Z74,AI$36)),"",IF(AND(AI$36&gt;=$F46,AI$36&lt;=$G46),1,""))</f>
        <v/>
      </c>
      <c r="AJ46" s="7" t="str">
        <f>IF(OR(WEEKDAY(AJ$36)=1,WEEKDAY(AJ$36)=7,COUNTIF(祝日!AA41:AA74,AJ$36)),"",IF(AND(AJ$36&gt;=$F46,AJ$36&lt;=$G46),1,""))</f>
        <v/>
      </c>
      <c r="AK46" s="7" t="str">
        <f>IF(OR(WEEKDAY(AK$36)=1,WEEKDAY(AK$36)=7,COUNTIF(祝日!AB41:AB74,AK$36)),"",IF(AND(AK$36&gt;=$F46,AK$36&lt;=$G46),1,""))</f>
        <v/>
      </c>
      <c r="AL46" s="7" t="str">
        <f>IF(OR(WEEKDAY(AL$36)=1,WEEKDAY(AL$36)=7,COUNTIF(祝日!AC41:AC74,AL$36)),"",IF(AND(AL$36&gt;=$F46,AL$36&lt;=$G46),1,""))</f>
        <v/>
      </c>
      <c r="AM46" s="7" t="str">
        <f>IF(OR(WEEKDAY(AM$36)=1,WEEKDAY(AM$36)=7,COUNTIF(祝日!AD41:AD74,AM$36)),"",IF(AND(AM$36&gt;=$F46,AM$36&lt;=$G46),1,""))</f>
        <v/>
      </c>
      <c r="AN46" s="7" t="str">
        <f>IF(OR(WEEKDAY(AN$36)=1,WEEKDAY(AN$36)=7,COUNTIF(祝日!AE41:AE74,AN$36)),"",IF(AND(AN$36&gt;=$F46,AN$36&lt;=$G46),1,""))</f>
        <v/>
      </c>
    </row>
    <row r="47" spans="2:40" x14ac:dyDescent="0.55000000000000004">
      <c r="B47" s="7"/>
      <c r="C47" s="7"/>
      <c r="D47" s="6"/>
      <c r="E47" s="6"/>
      <c r="F47" s="8"/>
      <c r="G47" s="8"/>
      <c r="H47" s="6" t="str">
        <f t="shared" si="38"/>
        <v/>
      </c>
      <c r="I47" s="7"/>
      <c r="J47" s="7" t="str">
        <f>IF(OR(WEEKDAY(J$36)=1,WEEKDAY(J$36)=7,COUNTIF(祝日!A42:A75,J$36)),"",IF(AND(J$36&gt;=$F47,J$36&lt;=$G47),1,""))</f>
        <v/>
      </c>
      <c r="K47" s="7" t="str">
        <f>IF(OR(WEEKDAY(K$36)=1,WEEKDAY(K$36)=7,COUNTIF(祝日!B42:B75,K$36)),"",IF(AND(K$36&gt;=$F47,K$36&lt;=$G47),1,""))</f>
        <v/>
      </c>
      <c r="L47" s="7" t="str">
        <f>IF(OR(WEEKDAY(L$36)=1,WEEKDAY(L$36)=7,COUNTIF(祝日!C42:C75,L$36)),"",IF(AND(L$36&gt;=$F47,L$36&lt;=$G47),1,""))</f>
        <v/>
      </c>
      <c r="M47" s="7" t="str">
        <f>IF(OR(WEEKDAY(M$36)=1,WEEKDAY(M$36)=7,COUNTIF(祝日!D42:D75,M$36)),"",IF(AND(M$36&gt;=$F47,M$36&lt;=$G47),1,""))</f>
        <v/>
      </c>
      <c r="N47" s="7" t="str">
        <f>IF(OR(WEEKDAY(N$36)=1,WEEKDAY(N$36)=7,COUNTIF(祝日!E42:E75,N$36)),"",IF(AND(N$36&gt;=$F47,N$36&lt;=$G47),1,""))</f>
        <v/>
      </c>
      <c r="O47" s="7" t="str">
        <f>IF(OR(WEEKDAY(O$36)=1,WEEKDAY(O$36)=7,COUNTIF(祝日!F42:F75,O$36)),"",IF(AND(O$36&gt;=$F47,O$36&lt;=$G47),1,""))</f>
        <v/>
      </c>
      <c r="P47" s="7" t="str">
        <f>IF(OR(WEEKDAY(P$36)=1,WEEKDAY(P$36)=7,COUNTIF(祝日!G42:G75,P$36)),"",IF(AND(P$36&gt;=$F47,P$36&lt;=$G47),1,""))</f>
        <v/>
      </c>
      <c r="Q47" s="7" t="str">
        <f>IF(OR(WEEKDAY(Q$36)=1,WEEKDAY(Q$36)=7,COUNTIF(祝日!H42:H75,Q$36)),"",IF(AND(Q$36&gt;=$F47,Q$36&lt;=$G47),1,""))</f>
        <v/>
      </c>
      <c r="R47" s="7" t="str">
        <f>IF(OR(WEEKDAY(R$36)=1,WEEKDAY(R$36)=7,COUNTIF(祝日!I42:I75,R$36)),"",IF(AND(R$36&gt;=$F47,R$36&lt;=$G47),1,""))</f>
        <v/>
      </c>
      <c r="S47" s="7" t="str">
        <f>IF(OR(WEEKDAY(S$36)=1,WEEKDAY(S$36)=7,COUNTIF(祝日!J42:J75,S$36)),"",IF(AND(S$36&gt;=$F47,S$36&lt;=$G47),1,""))</f>
        <v/>
      </c>
      <c r="T47" s="7" t="str">
        <f>IF(OR(WEEKDAY(T$36)=1,WEEKDAY(T$36)=7,COUNTIF(祝日!K42:K75,T$36)),"",IF(AND(T$36&gt;=$F47,T$36&lt;=$G47),1,""))</f>
        <v/>
      </c>
      <c r="U47" s="7" t="str">
        <f>IF(OR(WEEKDAY(U$36)=1,WEEKDAY(U$36)=7,COUNTIF(祝日!L42:L75,U$36)),"",IF(AND(U$36&gt;=$F47,U$36&lt;=$G47),1,""))</f>
        <v/>
      </c>
      <c r="V47" s="7" t="str">
        <f>IF(OR(WEEKDAY(V$36)=1,WEEKDAY(V$36)=7,COUNTIF(祝日!M42:M75,V$36)),"",IF(AND(V$36&gt;=$F47,V$36&lt;=$G47),1,""))</f>
        <v/>
      </c>
      <c r="W47" s="7" t="str">
        <f>IF(OR(WEEKDAY(W$36)=1,WEEKDAY(W$36)=7,COUNTIF(祝日!N42:N75,W$36)),"",IF(AND(W$36&gt;=$F47,W$36&lt;=$G47),1,""))</f>
        <v/>
      </c>
      <c r="X47" s="7" t="str">
        <f>IF(OR(WEEKDAY(X$36)=1,WEEKDAY(X$36)=7,COUNTIF(祝日!O42:O75,X$36)),"",IF(AND(X$36&gt;=$F47,X$36&lt;=$G47),1,""))</f>
        <v/>
      </c>
      <c r="Y47" s="7" t="str">
        <f>IF(OR(WEEKDAY(Y$36)=1,WEEKDAY(Y$36)=7,COUNTIF(祝日!P42:P75,Y$36)),"",IF(AND(Y$36&gt;=$F47,Y$36&lt;=$G47),1,""))</f>
        <v/>
      </c>
      <c r="Z47" s="7" t="str">
        <f>IF(OR(WEEKDAY(Z$36)=1,WEEKDAY(Z$36)=7,COUNTIF(祝日!Q42:Q75,Z$36)),"",IF(AND(Z$36&gt;=$F47,Z$36&lt;=$G47),1,""))</f>
        <v/>
      </c>
      <c r="AA47" s="7" t="str">
        <f>IF(OR(WEEKDAY(AA$36)=1,WEEKDAY(AA$36)=7,COUNTIF(祝日!R42:R75,AA$36)),"",IF(AND(AA$36&gt;=$F47,AA$36&lt;=$G47),1,""))</f>
        <v/>
      </c>
      <c r="AB47" s="7" t="str">
        <f>IF(OR(WEEKDAY(AB$36)=1,WEEKDAY(AB$36)=7,COUNTIF(祝日!S42:S75,AB$36)),"",IF(AND(AB$36&gt;=$F47,AB$36&lt;=$G47),1,""))</f>
        <v/>
      </c>
      <c r="AC47" s="7" t="str">
        <f>IF(OR(WEEKDAY(AC$36)=1,WEEKDAY(AC$36)=7,COUNTIF(祝日!T42:T75,AC$36)),"",IF(AND(AC$36&gt;=$F47,AC$36&lt;=$G47),1,""))</f>
        <v/>
      </c>
      <c r="AD47" s="7" t="str">
        <f>IF(OR(WEEKDAY(AD$36)=1,WEEKDAY(AD$36)=7,COUNTIF(祝日!U42:U75,AD$36)),"",IF(AND(AD$36&gt;=$F47,AD$36&lt;=$G47),1,""))</f>
        <v/>
      </c>
      <c r="AE47" s="7" t="str">
        <f>IF(OR(WEEKDAY(AE$36)=1,WEEKDAY(AE$36)=7,COUNTIF(祝日!V42:V75,AE$36)),"",IF(AND(AE$36&gt;=$F47,AE$36&lt;=$G47),1,""))</f>
        <v/>
      </c>
      <c r="AF47" s="7" t="str">
        <f>IF(OR(WEEKDAY(AF$36)=1,WEEKDAY(AF$36)=7,COUNTIF(祝日!W42:W75,AF$36)),"",IF(AND(AF$36&gt;=$F47,AF$36&lt;=$G47),1,""))</f>
        <v/>
      </c>
      <c r="AG47" s="7" t="str">
        <f>IF(OR(WEEKDAY(AG$36)=1,WEEKDAY(AG$36)=7,COUNTIF(祝日!X42:X75,AG$36)),"",IF(AND(AG$36&gt;=$F47,AG$36&lt;=$G47),1,""))</f>
        <v/>
      </c>
      <c r="AH47" s="7" t="str">
        <f>IF(OR(WEEKDAY(AH$36)=1,WEEKDAY(AH$36)=7,COUNTIF(祝日!Y42:Y75,AH$36)),"",IF(AND(AH$36&gt;=$F47,AH$36&lt;=$G47),1,""))</f>
        <v/>
      </c>
      <c r="AI47" s="7" t="str">
        <f>IF(OR(WEEKDAY(AI$36)=1,WEEKDAY(AI$36)=7,COUNTIF(祝日!Z42:Z75,AI$36)),"",IF(AND(AI$36&gt;=$F47,AI$36&lt;=$G47),1,""))</f>
        <v/>
      </c>
      <c r="AJ47" s="7" t="str">
        <f>IF(OR(WEEKDAY(AJ$36)=1,WEEKDAY(AJ$36)=7,COUNTIF(祝日!AA42:AA75,AJ$36)),"",IF(AND(AJ$36&gt;=$F47,AJ$36&lt;=$G47),1,""))</f>
        <v/>
      </c>
      <c r="AK47" s="7" t="str">
        <f>IF(OR(WEEKDAY(AK$36)=1,WEEKDAY(AK$36)=7,COUNTIF(祝日!AB42:AB75,AK$36)),"",IF(AND(AK$36&gt;=$F47,AK$36&lt;=$G47),1,""))</f>
        <v/>
      </c>
      <c r="AL47" s="7" t="str">
        <f>IF(OR(WEEKDAY(AL$36)=1,WEEKDAY(AL$36)=7,COUNTIF(祝日!AC42:AC75,AL$36)),"",IF(AND(AL$36&gt;=$F47,AL$36&lt;=$G47),1,""))</f>
        <v/>
      </c>
      <c r="AM47" s="7" t="str">
        <f>IF(OR(WEEKDAY(AM$36)=1,WEEKDAY(AM$36)=7,COUNTIF(祝日!AD42:AD75,AM$36)),"",IF(AND(AM$36&gt;=$F47,AM$36&lt;=$G47),1,""))</f>
        <v/>
      </c>
      <c r="AN47" s="7" t="str">
        <f>IF(OR(WEEKDAY(AN$36)=1,WEEKDAY(AN$36)=7,COUNTIF(祝日!AE42:AE75,AN$36)),"",IF(AND(AN$36&gt;=$F47,AN$36&lt;=$G47),1,""))</f>
        <v/>
      </c>
    </row>
    <row r="48" spans="2:40" x14ac:dyDescent="0.55000000000000004">
      <c r="B48" s="7"/>
      <c r="C48" s="7"/>
      <c r="D48" s="6"/>
      <c r="E48" s="6"/>
      <c r="F48" s="8"/>
      <c r="G48" s="8"/>
      <c r="H48" s="6" t="str">
        <f t="shared" si="38"/>
        <v/>
      </c>
      <c r="I48" s="7"/>
      <c r="J48" s="7" t="str">
        <f>IF(OR(WEEKDAY(J$36)=1,WEEKDAY(J$36)=7,COUNTIF(祝日!A43:A76,J$36)),"",IF(AND(J$36&gt;=$F48,J$36&lt;=$G48),1,""))</f>
        <v/>
      </c>
      <c r="K48" s="7" t="str">
        <f>IF(OR(WEEKDAY(K$36)=1,WEEKDAY(K$36)=7,COUNTIF(祝日!B43:B76,K$36)),"",IF(AND(K$36&gt;=$F48,K$36&lt;=$G48),1,""))</f>
        <v/>
      </c>
      <c r="L48" s="7" t="str">
        <f>IF(OR(WEEKDAY(L$36)=1,WEEKDAY(L$36)=7,COUNTIF(祝日!C43:C76,L$36)),"",IF(AND(L$36&gt;=$F48,L$36&lt;=$G48),1,""))</f>
        <v/>
      </c>
      <c r="M48" s="7" t="str">
        <f>IF(OR(WEEKDAY(M$36)=1,WEEKDAY(M$36)=7,COUNTIF(祝日!D43:D76,M$36)),"",IF(AND(M$36&gt;=$F48,M$36&lt;=$G48),1,""))</f>
        <v/>
      </c>
      <c r="N48" s="7" t="str">
        <f>IF(OR(WEEKDAY(N$36)=1,WEEKDAY(N$36)=7,COUNTIF(祝日!E43:E76,N$36)),"",IF(AND(N$36&gt;=$F48,N$36&lt;=$G48),1,""))</f>
        <v/>
      </c>
      <c r="O48" s="7" t="str">
        <f>IF(OR(WEEKDAY(O$36)=1,WEEKDAY(O$36)=7,COUNTIF(祝日!F43:F76,O$36)),"",IF(AND(O$36&gt;=$F48,O$36&lt;=$G48),1,""))</f>
        <v/>
      </c>
      <c r="P48" s="7" t="str">
        <f>IF(OR(WEEKDAY(P$36)=1,WEEKDAY(P$36)=7,COUNTIF(祝日!G43:G76,P$36)),"",IF(AND(P$36&gt;=$F48,P$36&lt;=$G48),1,""))</f>
        <v/>
      </c>
      <c r="Q48" s="7" t="str">
        <f>IF(OR(WEEKDAY(Q$36)=1,WEEKDAY(Q$36)=7,COUNTIF(祝日!H43:H76,Q$36)),"",IF(AND(Q$36&gt;=$F48,Q$36&lt;=$G48),1,""))</f>
        <v/>
      </c>
      <c r="R48" s="7" t="str">
        <f>IF(OR(WEEKDAY(R$36)=1,WEEKDAY(R$36)=7,COUNTIF(祝日!I43:I76,R$36)),"",IF(AND(R$36&gt;=$F48,R$36&lt;=$G48),1,""))</f>
        <v/>
      </c>
      <c r="S48" s="7" t="str">
        <f>IF(OR(WEEKDAY(S$36)=1,WEEKDAY(S$36)=7,COUNTIF(祝日!J43:J76,S$36)),"",IF(AND(S$36&gt;=$F48,S$36&lt;=$G48),1,""))</f>
        <v/>
      </c>
      <c r="T48" s="7" t="str">
        <f>IF(OR(WEEKDAY(T$36)=1,WEEKDAY(T$36)=7,COUNTIF(祝日!K43:K76,T$36)),"",IF(AND(T$36&gt;=$F48,T$36&lt;=$G48),1,""))</f>
        <v/>
      </c>
      <c r="U48" s="7" t="str">
        <f>IF(OR(WEEKDAY(U$36)=1,WEEKDAY(U$36)=7,COUNTIF(祝日!L43:L76,U$36)),"",IF(AND(U$36&gt;=$F48,U$36&lt;=$G48),1,""))</f>
        <v/>
      </c>
      <c r="V48" s="7" t="str">
        <f>IF(OR(WEEKDAY(V$36)=1,WEEKDAY(V$36)=7,COUNTIF(祝日!M43:M76,V$36)),"",IF(AND(V$36&gt;=$F48,V$36&lt;=$G48),1,""))</f>
        <v/>
      </c>
      <c r="W48" s="7" t="str">
        <f>IF(OR(WEEKDAY(W$36)=1,WEEKDAY(W$36)=7,COUNTIF(祝日!N43:N76,W$36)),"",IF(AND(W$36&gt;=$F48,W$36&lt;=$G48),1,""))</f>
        <v/>
      </c>
      <c r="X48" s="7" t="str">
        <f>IF(OR(WEEKDAY(X$36)=1,WEEKDAY(X$36)=7,COUNTIF(祝日!O43:O76,X$36)),"",IF(AND(X$36&gt;=$F48,X$36&lt;=$G48),1,""))</f>
        <v/>
      </c>
      <c r="Y48" s="7" t="str">
        <f>IF(OR(WEEKDAY(Y$36)=1,WEEKDAY(Y$36)=7,COUNTIF(祝日!P43:P76,Y$36)),"",IF(AND(Y$36&gt;=$F48,Y$36&lt;=$G48),1,""))</f>
        <v/>
      </c>
      <c r="Z48" s="7" t="str">
        <f>IF(OR(WEEKDAY(Z$36)=1,WEEKDAY(Z$36)=7,COUNTIF(祝日!Q43:Q76,Z$36)),"",IF(AND(Z$36&gt;=$F48,Z$36&lt;=$G48),1,""))</f>
        <v/>
      </c>
      <c r="AA48" s="7" t="str">
        <f>IF(OR(WEEKDAY(AA$36)=1,WEEKDAY(AA$36)=7,COUNTIF(祝日!R43:R76,AA$36)),"",IF(AND(AA$36&gt;=$F48,AA$36&lt;=$G48),1,""))</f>
        <v/>
      </c>
      <c r="AB48" s="7" t="str">
        <f>IF(OR(WEEKDAY(AB$36)=1,WEEKDAY(AB$36)=7,COUNTIF(祝日!S43:S76,AB$36)),"",IF(AND(AB$36&gt;=$F48,AB$36&lt;=$G48),1,""))</f>
        <v/>
      </c>
      <c r="AC48" s="7" t="str">
        <f>IF(OR(WEEKDAY(AC$36)=1,WEEKDAY(AC$36)=7,COUNTIF(祝日!T43:T76,AC$36)),"",IF(AND(AC$36&gt;=$F48,AC$36&lt;=$G48),1,""))</f>
        <v/>
      </c>
      <c r="AD48" s="7" t="str">
        <f>IF(OR(WEEKDAY(AD$36)=1,WEEKDAY(AD$36)=7,COUNTIF(祝日!U43:U76,AD$36)),"",IF(AND(AD$36&gt;=$F48,AD$36&lt;=$G48),1,""))</f>
        <v/>
      </c>
      <c r="AE48" s="7" t="str">
        <f>IF(OR(WEEKDAY(AE$36)=1,WEEKDAY(AE$36)=7,COUNTIF(祝日!V43:V76,AE$36)),"",IF(AND(AE$36&gt;=$F48,AE$36&lt;=$G48),1,""))</f>
        <v/>
      </c>
      <c r="AF48" s="7" t="str">
        <f>IF(OR(WEEKDAY(AF$36)=1,WEEKDAY(AF$36)=7,COUNTIF(祝日!W43:W76,AF$36)),"",IF(AND(AF$36&gt;=$F48,AF$36&lt;=$G48),1,""))</f>
        <v/>
      </c>
      <c r="AG48" s="7" t="str">
        <f>IF(OR(WEEKDAY(AG$36)=1,WEEKDAY(AG$36)=7,COUNTIF(祝日!X43:X76,AG$36)),"",IF(AND(AG$36&gt;=$F48,AG$36&lt;=$G48),1,""))</f>
        <v/>
      </c>
      <c r="AH48" s="7" t="str">
        <f>IF(OR(WEEKDAY(AH$36)=1,WEEKDAY(AH$36)=7,COUNTIF(祝日!Y43:Y76,AH$36)),"",IF(AND(AH$36&gt;=$F48,AH$36&lt;=$G48),1,""))</f>
        <v/>
      </c>
      <c r="AI48" s="7" t="str">
        <f>IF(OR(WEEKDAY(AI$36)=1,WEEKDAY(AI$36)=7,COUNTIF(祝日!Z43:Z76,AI$36)),"",IF(AND(AI$36&gt;=$F48,AI$36&lt;=$G48),1,""))</f>
        <v/>
      </c>
      <c r="AJ48" s="7" t="str">
        <f>IF(OR(WEEKDAY(AJ$36)=1,WEEKDAY(AJ$36)=7,COUNTIF(祝日!AA43:AA76,AJ$36)),"",IF(AND(AJ$36&gt;=$F48,AJ$36&lt;=$G48),1,""))</f>
        <v/>
      </c>
      <c r="AK48" s="7" t="str">
        <f>IF(OR(WEEKDAY(AK$36)=1,WEEKDAY(AK$36)=7,COUNTIF(祝日!AB43:AB76,AK$36)),"",IF(AND(AK$36&gt;=$F48,AK$36&lt;=$G48),1,""))</f>
        <v/>
      </c>
      <c r="AL48" s="7" t="str">
        <f>IF(OR(WEEKDAY(AL$36)=1,WEEKDAY(AL$36)=7,COUNTIF(祝日!AC43:AC76,AL$36)),"",IF(AND(AL$36&gt;=$F48,AL$36&lt;=$G48),1,""))</f>
        <v/>
      </c>
      <c r="AM48" s="7" t="str">
        <f>IF(OR(WEEKDAY(AM$36)=1,WEEKDAY(AM$36)=7,COUNTIF(祝日!AD43:AD76,AM$36)),"",IF(AND(AM$36&gt;=$F48,AM$36&lt;=$G48),1,""))</f>
        <v/>
      </c>
      <c r="AN48" s="7" t="str">
        <f>IF(OR(WEEKDAY(AN$36)=1,WEEKDAY(AN$36)=7,COUNTIF(祝日!AE43:AE76,AN$36)),"",IF(AND(AN$36&gt;=$F48,AN$36&lt;=$G48),1,""))</f>
        <v/>
      </c>
    </row>
    <row r="49" spans="2:40" x14ac:dyDescent="0.55000000000000004">
      <c r="B49" s="7"/>
      <c r="C49" s="7"/>
      <c r="D49" s="6"/>
      <c r="E49" s="6"/>
      <c r="F49" s="8"/>
      <c r="G49" s="8"/>
      <c r="H49" s="6" t="str">
        <f>IF($G49="","",$G49-$O$2)</f>
        <v/>
      </c>
      <c r="I49" s="7"/>
      <c r="J49" s="7" t="str">
        <f>IF(OR(WEEKDAY(J$36)=1,WEEKDAY(J$36)=7,COUNTIF(祝日!A44:A77,J$36)),"",IF(AND(J$36&gt;=$F49,J$36&lt;=$G49),1,""))</f>
        <v/>
      </c>
      <c r="K49" s="7" t="str">
        <f>IF(OR(WEEKDAY(K$36)=1,WEEKDAY(K$36)=7,COUNTIF(祝日!B44:B77,K$36)),"",IF(AND(K$36&gt;=$F49,K$36&lt;=$G49),1,""))</f>
        <v/>
      </c>
      <c r="L49" s="7" t="str">
        <f>IF(OR(WEEKDAY(L$36)=1,WEEKDAY(L$36)=7,COUNTIF(祝日!C44:C77,L$36)),"",IF(AND(L$36&gt;=$F49,L$36&lt;=$G49),1,""))</f>
        <v/>
      </c>
      <c r="M49" s="7" t="str">
        <f>IF(OR(WEEKDAY(M$36)=1,WEEKDAY(M$36)=7,COUNTIF(祝日!D44:D77,M$36)),"",IF(AND(M$36&gt;=$F49,M$36&lt;=$G49),1,""))</f>
        <v/>
      </c>
      <c r="N49" s="7" t="str">
        <f>IF(OR(WEEKDAY(N$36)=1,WEEKDAY(N$36)=7,COUNTIF(祝日!E44:E77,N$36)),"",IF(AND(N$36&gt;=$F49,N$36&lt;=$G49),1,""))</f>
        <v/>
      </c>
      <c r="O49" s="7" t="str">
        <f>IF(OR(WEEKDAY(O$36)=1,WEEKDAY(O$36)=7,COUNTIF(祝日!F44:F77,O$36)),"",IF(AND(O$36&gt;=$F49,O$36&lt;=$G49),1,""))</f>
        <v/>
      </c>
      <c r="P49" s="7" t="str">
        <f>IF(OR(WEEKDAY(P$36)=1,WEEKDAY(P$36)=7,COUNTIF(祝日!G44:G77,P$36)),"",IF(AND(P$36&gt;=$F49,P$36&lt;=$G49),1,""))</f>
        <v/>
      </c>
      <c r="Q49" s="7" t="str">
        <f>IF(OR(WEEKDAY(Q$36)=1,WEEKDAY(Q$36)=7,COUNTIF(祝日!H44:H77,Q$36)),"",IF(AND(Q$36&gt;=$F49,Q$36&lt;=$G49),1,""))</f>
        <v/>
      </c>
      <c r="R49" s="7" t="str">
        <f>IF(OR(WEEKDAY(R$36)=1,WEEKDAY(R$36)=7,COUNTIF(祝日!I44:I77,R$36)),"",IF(AND(R$36&gt;=$F49,R$36&lt;=$G49),1,""))</f>
        <v/>
      </c>
      <c r="S49" s="7" t="str">
        <f>IF(OR(WEEKDAY(S$36)=1,WEEKDAY(S$36)=7,COUNTIF(祝日!J44:J77,S$36)),"",IF(AND(S$36&gt;=$F49,S$36&lt;=$G49),1,""))</f>
        <v/>
      </c>
      <c r="T49" s="7" t="str">
        <f>IF(OR(WEEKDAY(T$36)=1,WEEKDAY(T$36)=7,COUNTIF(祝日!K44:K77,T$36)),"",IF(AND(T$36&gt;=$F49,T$36&lt;=$G49),1,""))</f>
        <v/>
      </c>
      <c r="U49" s="7" t="str">
        <f>IF(OR(WEEKDAY(U$36)=1,WEEKDAY(U$36)=7,COUNTIF(祝日!L44:L77,U$36)),"",IF(AND(U$36&gt;=$F49,U$36&lt;=$G49),1,""))</f>
        <v/>
      </c>
      <c r="V49" s="7" t="str">
        <f>IF(OR(WEEKDAY(V$36)=1,WEEKDAY(V$36)=7,COUNTIF(祝日!M44:M77,V$36)),"",IF(AND(V$36&gt;=$F49,V$36&lt;=$G49),1,""))</f>
        <v/>
      </c>
      <c r="W49" s="7" t="str">
        <f>IF(OR(WEEKDAY(W$36)=1,WEEKDAY(W$36)=7,COUNTIF(祝日!N44:N77,W$36)),"",IF(AND(W$36&gt;=$F49,W$36&lt;=$G49),1,""))</f>
        <v/>
      </c>
      <c r="X49" s="7" t="str">
        <f>IF(OR(WEEKDAY(X$36)=1,WEEKDAY(X$36)=7,COUNTIF(祝日!O44:O77,X$36)),"",IF(AND(X$36&gt;=$F49,X$36&lt;=$G49),1,""))</f>
        <v/>
      </c>
      <c r="Y49" s="7" t="str">
        <f>IF(OR(WEEKDAY(Y$36)=1,WEEKDAY(Y$36)=7,COUNTIF(祝日!P44:P77,Y$36)),"",IF(AND(Y$36&gt;=$F49,Y$36&lt;=$G49),1,""))</f>
        <v/>
      </c>
      <c r="Z49" s="7" t="str">
        <f>IF(OR(WEEKDAY(Z$36)=1,WEEKDAY(Z$36)=7,COUNTIF(祝日!Q44:Q77,Z$36)),"",IF(AND(Z$36&gt;=$F49,Z$36&lt;=$G49),1,""))</f>
        <v/>
      </c>
      <c r="AA49" s="7" t="str">
        <f>IF(OR(WEEKDAY(AA$36)=1,WEEKDAY(AA$36)=7,COUNTIF(祝日!R44:R77,AA$36)),"",IF(AND(AA$36&gt;=$F49,AA$36&lt;=$G49),1,""))</f>
        <v/>
      </c>
      <c r="AB49" s="7" t="str">
        <f>IF(OR(WEEKDAY(AB$36)=1,WEEKDAY(AB$36)=7,COUNTIF(祝日!S44:S77,AB$36)),"",IF(AND(AB$36&gt;=$F49,AB$36&lt;=$G49),1,""))</f>
        <v/>
      </c>
      <c r="AC49" s="7" t="str">
        <f>IF(OR(WEEKDAY(AC$36)=1,WEEKDAY(AC$36)=7,COUNTIF(祝日!T44:T77,AC$36)),"",IF(AND(AC$36&gt;=$F49,AC$36&lt;=$G49),1,""))</f>
        <v/>
      </c>
      <c r="AD49" s="7" t="str">
        <f>IF(OR(WEEKDAY(AD$36)=1,WEEKDAY(AD$36)=7,COUNTIF(祝日!U44:U77,AD$36)),"",IF(AND(AD$36&gt;=$F49,AD$36&lt;=$G49),1,""))</f>
        <v/>
      </c>
      <c r="AE49" s="7" t="str">
        <f>IF(OR(WEEKDAY(AE$36)=1,WEEKDAY(AE$36)=7,COUNTIF(祝日!V44:V77,AE$36)),"",IF(AND(AE$36&gt;=$F49,AE$36&lt;=$G49),1,""))</f>
        <v/>
      </c>
      <c r="AF49" s="7" t="str">
        <f>IF(OR(WEEKDAY(AF$36)=1,WEEKDAY(AF$36)=7,COUNTIF(祝日!W44:W77,AF$36)),"",IF(AND(AF$36&gt;=$F49,AF$36&lt;=$G49),1,""))</f>
        <v/>
      </c>
      <c r="AG49" s="7" t="str">
        <f>IF(OR(WEEKDAY(AG$36)=1,WEEKDAY(AG$36)=7,COUNTIF(祝日!X44:X77,AG$36)),"",IF(AND(AG$36&gt;=$F49,AG$36&lt;=$G49),1,""))</f>
        <v/>
      </c>
      <c r="AH49" s="7" t="str">
        <f>IF(OR(WEEKDAY(AH$36)=1,WEEKDAY(AH$36)=7,COUNTIF(祝日!Y44:Y77,AH$36)),"",IF(AND(AH$36&gt;=$F49,AH$36&lt;=$G49),1,""))</f>
        <v/>
      </c>
      <c r="AI49" s="7" t="str">
        <f>IF(OR(WEEKDAY(AI$36)=1,WEEKDAY(AI$36)=7,COUNTIF(祝日!Z44:Z77,AI$36)),"",IF(AND(AI$36&gt;=$F49,AI$36&lt;=$G49),1,""))</f>
        <v/>
      </c>
      <c r="AJ49" s="7" t="str">
        <f>IF(OR(WEEKDAY(AJ$36)=1,WEEKDAY(AJ$36)=7,COUNTIF(祝日!AA44:AA77,AJ$36)),"",IF(AND(AJ$36&gt;=$F49,AJ$36&lt;=$G49),1,""))</f>
        <v/>
      </c>
      <c r="AK49" s="7" t="str">
        <f>IF(OR(WEEKDAY(AK$36)=1,WEEKDAY(AK$36)=7,COUNTIF(祝日!AB44:AB77,AK$36)),"",IF(AND(AK$36&gt;=$F49,AK$36&lt;=$G49),1,""))</f>
        <v/>
      </c>
      <c r="AL49" s="7" t="str">
        <f>IF(OR(WEEKDAY(AL$36)=1,WEEKDAY(AL$36)=7,COUNTIF(祝日!AC44:AC77,AL$36)),"",IF(AND(AL$36&gt;=$F49,AL$36&lt;=$G49),1,""))</f>
        <v/>
      </c>
      <c r="AM49" s="7" t="str">
        <f>IF(OR(WEEKDAY(AM$36)=1,WEEKDAY(AM$36)=7,COUNTIF(祝日!AD44:AD77,AM$36)),"",IF(AND(AM$36&gt;=$F49,AM$36&lt;=$G49),1,""))</f>
        <v/>
      </c>
      <c r="AN49" s="7" t="str">
        <f>IF(OR(WEEKDAY(AN$36)=1,WEEKDAY(AN$36)=7,COUNTIF(祝日!AE44:AE77,AN$36)),"",IF(AND(AN$36&gt;=$F49,AN$36&lt;=$G49),1,""))</f>
        <v/>
      </c>
    </row>
    <row r="50" spans="2:40" x14ac:dyDescent="0.55000000000000004">
      <c r="B50" s="9" t="s">
        <v>34</v>
      </c>
      <c r="C50" s="9" t="s">
        <v>35</v>
      </c>
      <c r="D50" s="9"/>
      <c r="E50" s="9"/>
      <c r="F50" s="10"/>
      <c r="G50" s="10"/>
      <c r="H50" s="10"/>
      <c r="I50" s="9"/>
      <c r="J50" s="7" t="str">
        <f>IF(OR(WEEKDAY(J$36)=1,WEEKDAY(J$36)=7,COUNTIF(祝日!A45:A78,J$36)),"",IF(AND(J$36&gt;=$F50,J$36&lt;=$G50),1,""))</f>
        <v/>
      </c>
      <c r="K50" s="7" t="str">
        <f>IF(OR(WEEKDAY(K$36)=1,WEEKDAY(K$36)=7,COUNTIF(祝日!B45:B78,K$36)),"",IF(AND(K$36&gt;=$F50,K$36&lt;=$G50),1,""))</f>
        <v/>
      </c>
      <c r="L50" s="7" t="str">
        <f>IF(OR(WEEKDAY(L$36)=1,WEEKDAY(L$36)=7,COUNTIF(祝日!C45:C78,L$36)),"",IF(AND(L$36&gt;=$F50,L$36&lt;=$G50),1,""))</f>
        <v/>
      </c>
      <c r="M50" s="7" t="str">
        <f>IF(OR(WEEKDAY(M$36)=1,WEEKDAY(M$36)=7,COUNTIF(祝日!D45:D78,M$36)),"",IF(AND(M$36&gt;=$F50,M$36&lt;=$G50),1,""))</f>
        <v/>
      </c>
      <c r="N50" s="7" t="str">
        <f>IF(OR(WEEKDAY(N$36)=1,WEEKDAY(N$36)=7,COUNTIF(祝日!E45:E78,N$36)),"",IF(AND(N$36&gt;=$F50,N$36&lt;=$G50),1,""))</f>
        <v/>
      </c>
      <c r="O50" s="7" t="str">
        <f>IF(OR(WEEKDAY(O$36)=1,WEEKDAY(O$36)=7,COUNTIF(祝日!F45:F78,O$36)),"",IF(AND(O$36&gt;=$F50,O$36&lt;=$G50),1,""))</f>
        <v/>
      </c>
      <c r="P50" s="7" t="str">
        <f>IF(OR(WEEKDAY(P$36)=1,WEEKDAY(P$36)=7,COUNTIF(祝日!G45:G78,P$36)),"",IF(AND(P$36&gt;=$F50,P$36&lt;=$G50),1,""))</f>
        <v/>
      </c>
      <c r="Q50" s="7" t="str">
        <f>IF(OR(WEEKDAY(Q$36)=1,WEEKDAY(Q$36)=7,COUNTIF(祝日!H45:H78,Q$36)),"",IF(AND(Q$36&gt;=$F50,Q$36&lt;=$G50),1,""))</f>
        <v/>
      </c>
      <c r="R50" s="7" t="str">
        <f>IF(OR(WEEKDAY(R$36)=1,WEEKDAY(R$36)=7,COUNTIF(祝日!I45:I78,R$36)),"",IF(AND(R$36&gt;=$F50,R$36&lt;=$G50),1,""))</f>
        <v/>
      </c>
      <c r="S50" s="7" t="str">
        <f>IF(OR(WEEKDAY(S$36)=1,WEEKDAY(S$36)=7,COUNTIF(祝日!J45:J78,S$36)),"",IF(AND(S$36&gt;=$F50,S$36&lt;=$G50),1,""))</f>
        <v/>
      </c>
      <c r="T50" s="7" t="str">
        <f>IF(OR(WEEKDAY(T$36)=1,WEEKDAY(T$36)=7,COUNTIF(祝日!K45:K78,T$36)),"",IF(AND(T$36&gt;=$F50,T$36&lt;=$G50),1,""))</f>
        <v/>
      </c>
      <c r="U50" s="7" t="str">
        <f>IF(OR(WEEKDAY(U$36)=1,WEEKDAY(U$36)=7,COUNTIF(祝日!L45:L78,U$36)),"",IF(AND(U$36&gt;=$F50,U$36&lt;=$G50),1,""))</f>
        <v/>
      </c>
      <c r="V50" s="7" t="str">
        <f>IF(OR(WEEKDAY(V$36)=1,WEEKDAY(V$36)=7,COUNTIF(祝日!M45:M78,V$36)),"",IF(AND(V$36&gt;=$F50,V$36&lt;=$G50),1,""))</f>
        <v/>
      </c>
      <c r="W50" s="7" t="str">
        <f>IF(OR(WEEKDAY(W$36)=1,WEEKDAY(W$36)=7,COUNTIF(祝日!N45:N78,W$36)),"",IF(AND(W$36&gt;=$F50,W$36&lt;=$G50),1,""))</f>
        <v/>
      </c>
      <c r="X50" s="7" t="str">
        <f>IF(OR(WEEKDAY(X$36)=1,WEEKDAY(X$36)=7,COUNTIF(祝日!O45:O78,X$36)),"",IF(AND(X$36&gt;=$F50,X$36&lt;=$G50),1,""))</f>
        <v/>
      </c>
      <c r="Y50" s="7" t="str">
        <f>IF(OR(WEEKDAY(Y$36)=1,WEEKDAY(Y$36)=7,COUNTIF(祝日!P45:P78,Y$36)),"",IF(AND(Y$36&gt;=$F50,Y$36&lt;=$G50),1,""))</f>
        <v/>
      </c>
      <c r="Z50" s="7" t="str">
        <f>IF(OR(WEEKDAY(Z$36)=1,WEEKDAY(Z$36)=7,COUNTIF(祝日!Q45:Q78,Z$36)),"",IF(AND(Z$36&gt;=$F50,Z$36&lt;=$G50),1,""))</f>
        <v/>
      </c>
      <c r="AA50" s="7" t="str">
        <f>IF(OR(WEEKDAY(AA$36)=1,WEEKDAY(AA$36)=7,COUNTIF(祝日!R45:R78,AA$36)),"",IF(AND(AA$36&gt;=$F50,AA$36&lt;=$G50),1,""))</f>
        <v/>
      </c>
      <c r="AB50" s="7" t="str">
        <f>IF(OR(WEEKDAY(AB$36)=1,WEEKDAY(AB$36)=7,COUNTIF(祝日!S45:S78,AB$36)),"",IF(AND(AB$36&gt;=$F50,AB$36&lt;=$G50),1,""))</f>
        <v/>
      </c>
      <c r="AC50" s="7" t="str">
        <f>IF(OR(WEEKDAY(AC$36)=1,WEEKDAY(AC$36)=7,COUNTIF(祝日!T45:T78,AC$36)),"",IF(AND(AC$36&gt;=$F50,AC$36&lt;=$G50),1,""))</f>
        <v/>
      </c>
      <c r="AD50" s="7" t="str">
        <f>IF(OR(WEEKDAY(AD$36)=1,WEEKDAY(AD$36)=7,COUNTIF(祝日!U45:U78,AD$36)),"",IF(AND(AD$36&gt;=$F50,AD$36&lt;=$G50),1,""))</f>
        <v/>
      </c>
      <c r="AE50" s="7" t="str">
        <f>IF(OR(WEEKDAY(AE$36)=1,WEEKDAY(AE$36)=7,COUNTIF(祝日!V45:V78,AE$36)),"",IF(AND(AE$36&gt;=$F50,AE$36&lt;=$G50),1,""))</f>
        <v/>
      </c>
      <c r="AF50" s="7" t="str">
        <f>IF(OR(WEEKDAY(AF$36)=1,WEEKDAY(AF$36)=7,COUNTIF(祝日!W45:W78,AF$36)),"",IF(AND(AF$36&gt;=$F50,AF$36&lt;=$G50),1,""))</f>
        <v/>
      </c>
      <c r="AG50" s="7" t="str">
        <f>IF(OR(WEEKDAY(AG$36)=1,WEEKDAY(AG$36)=7,COUNTIF(祝日!X45:X78,AG$36)),"",IF(AND(AG$36&gt;=$F50,AG$36&lt;=$G50),1,""))</f>
        <v/>
      </c>
      <c r="AH50" s="7" t="str">
        <f>IF(OR(WEEKDAY(AH$36)=1,WEEKDAY(AH$36)=7,COUNTIF(祝日!Y45:Y78,AH$36)),"",IF(AND(AH$36&gt;=$F50,AH$36&lt;=$G50),1,""))</f>
        <v/>
      </c>
      <c r="AI50" s="7" t="str">
        <f>IF(OR(WEEKDAY(AI$36)=1,WEEKDAY(AI$36)=7,COUNTIF(祝日!Z45:Z78,AI$36)),"",IF(AND(AI$36&gt;=$F50,AI$36&lt;=$G50),1,""))</f>
        <v/>
      </c>
      <c r="AJ50" s="7" t="str">
        <f>IF(OR(WEEKDAY(AJ$36)=1,WEEKDAY(AJ$36)=7,COUNTIF(祝日!AA45:AA78,AJ$36)),"",IF(AND(AJ$36&gt;=$F50,AJ$36&lt;=$G50),1,""))</f>
        <v/>
      </c>
      <c r="AK50" s="7" t="str">
        <f>IF(OR(WEEKDAY(AK$36)=1,WEEKDAY(AK$36)=7,COUNTIF(祝日!AB45:AB78,AK$36)),"",IF(AND(AK$36&gt;=$F50,AK$36&lt;=$G50),1,""))</f>
        <v/>
      </c>
      <c r="AL50" s="7" t="str">
        <f>IF(OR(WEEKDAY(AL$36)=1,WEEKDAY(AL$36)=7,COUNTIF(祝日!AC45:AC78,AL$36)),"",IF(AND(AL$36&gt;=$F50,AL$36&lt;=$G50),1,""))</f>
        <v/>
      </c>
      <c r="AM50" s="7" t="str">
        <f>IF(OR(WEEKDAY(AM$36)=1,WEEKDAY(AM$36)=7,COUNTIF(祝日!AD45:AD78,AM$36)),"",IF(AND(AM$36&gt;=$F50,AM$36&lt;=$G50),1,""))</f>
        <v/>
      </c>
      <c r="AN50" s="7" t="str">
        <f>IF(OR(WEEKDAY(AN$36)=1,WEEKDAY(AN$36)=7,COUNTIF(祝日!AE45:AE78,AN$36)),"",IF(AND(AN$36&gt;=$F50,AN$36&lt;=$G50),1,""))</f>
        <v/>
      </c>
    </row>
    <row r="51" spans="2:40" x14ac:dyDescent="0.55000000000000004">
      <c r="B51" s="7"/>
      <c r="C51" s="7"/>
      <c r="D51" s="6"/>
      <c r="E51" s="6"/>
      <c r="F51" s="8"/>
      <c r="G51" s="8"/>
      <c r="H51" s="6" t="str">
        <f t="shared" ref="H51:H54" si="39">IF($G51="","",$G51-$O$2)</f>
        <v/>
      </c>
      <c r="I51" s="7"/>
      <c r="J51" s="7" t="str">
        <f>IF(OR(WEEKDAY(J$36)=1,WEEKDAY(J$36)=7,COUNTIF(祝日!A46:A79,J$36)),"",IF(AND(J$36&gt;=$F51,J$36&lt;=$G51),1,""))</f>
        <v/>
      </c>
      <c r="K51" s="7" t="str">
        <f>IF(OR(WEEKDAY(K$36)=1,WEEKDAY(K$36)=7,COUNTIF(祝日!B46:B79,K$36)),"",IF(AND(K$36&gt;=$F51,K$36&lt;=$G51),1,""))</f>
        <v/>
      </c>
      <c r="L51" s="7" t="str">
        <f>IF(OR(WEEKDAY(L$36)=1,WEEKDAY(L$36)=7,COUNTIF(祝日!C46:C79,L$36)),"",IF(AND(L$36&gt;=$F51,L$36&lt;=$G51),1,""))</f>
        <v/>
      </c>
      <c r="M51" s="7" t="str">
        <f>IF(OR(WEEKDAY(M$36)=1,WEEKDAY(M$36)=7,COUNTIF(祝日!D46:D79,M$36)),"",IF(AND(M$36&gt;=$F51,M$36&lt;=$G51),1,""))</f>
        <v/>
      </c>
      <c r="N51" s="7" t="str">
        <f>IF(OR(WEEKDAY(N$36)=1,WEEKDAY(N$36)=7,COUNTIF(祝日!E46:E79,N$36)),"",IF(AND(N$36&gt;=$F51,N$36&lt;=$G51),1,""))</f>
        <v/>
      </c>
      <c r="O51" s="7" t="str">
        <f>IF(OR(WEEKDAY(O$36)=1,WEEKDAY(O$36)=7,COUNTIF(祝日!F46:F79,O$36)),"",IF(AND(O$36&gt;=$F51,O$36&lt;=$G51),1,""))</f>
        <v/>
      </c>
      <c r="P51" s="7" t="str">
        <f>IF(OR(WEEKDAY(P$36)=1,WEEKDAY(P$36)=7,COUNTIF(祝日!G46:G79,P$36)),"",IF(AND(P$36&gt;=$F51,P$36&lt;=$G51),1,""))</f>
        <v/>
      </c>
      <c r="Q51" s="7" t="str">
        <f>IF(OR(WEEKDAY(Q$36)=1,WEEKDAY(Q$36)=7,COUNTIF(祝日!H46:H79,Q$36)),"",IF(AND(Q$36&gt;=$F51,Q$36&lt;=$G51),1,""))</f>
        <v/>
      </c>
      <c r="R51" s="7" t="str">
        <f>IF(OR(WEEKDAY(R$36)=1,WEEKDAY(R$36)=7,COUNTIF(祝日!I46:I79,R$36)),"",IF(AND(R$36&gt;=$F51,R$36&lt;=$G51),1,""))</f>
        <v/>
      </c>
      <c r="S51" s="7" t="str">
        <f>IF(OR(WEEKDAY(S$36)=1,WEEKDAY(S$36)=7,COUNTIF(祝日!J46:J79,S$36)),"",IF(AND(S$36&gt;=$F51,S$36&lt;=$G51),1,""))</f>
        <v/>
      </c>
      <c r="T51" s="7" t="str">
        <f>IF(OR(WEEKDAY(T$36)=1,WEEKDAY(T$36)=7,COUNTIF(祝日!K46:K79,T$36)),"",IF(AND(T$36&gt;=$F51,T$36&lt;=$G51),1,""))</f>
        <v/>
      </c>
      <c r="U51" s="7" t="str">
        <f>IF(OR(WEEKDAY(U$36)=1,WEEKDAY(U$36)=7,COUNTIF(祝日!L46:L79,U$36)),"",IF(AND(U$36&gt;=$F51,U$36&lt;=$G51),1,""))</f>
        <v/>
      </c>
      <c r="V51" s="7" t="str">
        <f>IF(OR(WEEKDAY(V$36)=1,WEEKDAY(V$36)=7,COUNTIF(祝日!M46:M79,V$36)),"",IF(AND(V$36&gt;=$F51,V$36&lt;=$G51),1,""))</f>
        <v/>
      </c>
      <c r="W51" s="7" t="str">
        <f>IF(OR(WEEKDAY(W$36)=1,WEEKDAY(W$36)=7,COUNTIF(祝日!N46:N79,W$36)),"",IF(AND(W$36&gt;=$F51,W$36&lt;=$G51),1,""))</f>
        <v/>
      </c>
      <c r="X51" s="7" t="str">
        <f>IF(OR(WEEKDAY(X$36)=1,WEEKDAY(X$36)=7,COUNTIF(祝日!O46:O79,X$36)),"",IF(AND(X$36&gt;=$F51,X$36&lt;=$G51),1,""))</f>
        <v/>
      </c>
      <c r="Y51" s="7" t="str">
        <f>IF(OR(WEEKDAY(Y$36)=1,WEEKDAY(Y$36)=7,COUNTIF(祝日!P46:P79,Y$36)),"",IF(AND(Y$36&gt;=$F51,Y$36&lt;=$G51),1,""))</f>
        <v/>
      </c>
      <c r="Z51" s="7" t="str">
        <f>IF(OR(WEEKDAY(Z$36)=1,WEEKDAY(Z$36)=7,COUNTIF(祝日!Q46:Q79,Z$36)),"",IF(AND(Z$36&gt;=$F51,Z$36&lt;=$G51),1,""))</f>
        <v/>
      </c>
      <c r="AA51" s="7" t="str">
        <f>IF(OR(WEEKDAY(AA$36)=1,WEEKDAY(AA$36)=7,COUNTIF(祝日!R46:R79,AA$36)),"",IF(AND(AA$36&gt;=$F51,AA$36&lt;=$G51),1,""))</f>
        <v/>
      </c>
      <c r="AB51" s="7" t="str">
        <f>IF(OR(WEEKDAY(AB$36)=1,WEEKDAY(AB$36)=7,COUNTIF(祝日!S46:S79,AB$36)),"",IF(AND(AB$36&gt;=$F51,AB$36&lt;=$G51),1,""))</f>
        <v/>
      </c>
      <c r="AC51" s="7" t="str">
        <f>IF(OR(WEEKDAY(AC$36)=1,WEEKDAY(AC$36)=7,COUNTIF(祝日!T46:T79,AC$36)),"",IF(AND(AC$36&gt;=$F51,AC$36&lt;=$G51),1,""))</f>
        <v/>
      </c>
      <c r="AD51" s="7" t="str">
        <f>IF(OR(WEEKDAY(AD$36)=1,WEEKDAY(AD$36)=7,COUNTIF(祝日!U46:U79,AD$36)),"",IF(AND(AD$36&gt;=$F51,AD$36&lt;=$G51),1,""))</f>
        <v/>
      </c>
      <c r="AE51" s="7" t="str">
        <f>IF(OR(WEEKDAY(AE$36)=1,WEEKDAY(AE$36)=7,COUNTIF(祝日!V46:V79,AE$36)),"",IF(AND(AE$36&gt;=$F51,AE$36&lt;=$G51),1,""))</f>
        <v/>
      </c>
      <c r="AF51" s="7" t="str">
        <f>IF(OR(WEEKDAY(AF$36)=1,WEEKDAY(AF$36)=7,COUNTIF(祝日!W46:W79,AF$36)),"",IF(AND(AF$36&gt;=$F51,AF$36&lt;=$G51),1,""))</f>
        <v/>
      </c>
      <c r="AG51" s="7" t="str">
        <f>IF(OR(WEEKDAY(AG$36)=1,WEEKDAY(AG$36)=7,COUNTIF(祝日!X46:X79,AG$36)),"",IF(AND(AG$36&gt;=$F51,AG$36&lt;=$G51),1,""))</f>
        <v/>
      </c>
      <c r="AH51" s="7" t="str">
        <f>IF(OR(WEEKDAY(AH$36)=1,WEEKDAY(AH$36)=7,COUNTIF(祝日!Y46:Y79,AH$36)),"",IF(AND(AH$36&gt;=$F51,AH$36&lt;=$G51),1,""))</f>
        <v/>
      </c>
      <c r="AI51" s="7" t="str">
        <f>IF(OR(WEEKDAY(AI$36)=1,WEEKDAY(AI$36)=7,COUNTIF(祝日!Z46:Z79,AI$36)),"",IF(AND(AI$36&gt;=$F51,AI$36&lt;=$G51),1,""))</f>
        <v/>
      </c>
      <c r="AJ51" s="7" t="str">
        <f>IF(OR(WEEKDAY(AJ$36)=1,WEEKDAY(AJ$36)=7,COUNTIF(祝日!AA46:AA79,AJ$36)),"",IF(AND(AJ$36&gt;=$F51,AJ$36&lt;=$G51),1,""))</f>
        <v/>
      </c>
      <c r="AK51" s="7" t="str">
        <f>IF(OR(WEEKDAY(AK$36)=1,WEEKDAY(AK$36)=7,COUNTIF(祝日!AB46:AB79,AK$36)),"",IF(AND(AK$36&gt;=$F51,AK$36&lt;=$G51),1,""))</f>
        <v/>
      </c>
      <c r="AL51" s="7" t="str">
        <f>IF(OR(WEEKDAY(AL$36)=1,WEEKDAY(AL$36)=7,COUNTIF(祝日!AC46:AC79,AL$36)),"",IF(AND(AL$36&gt;=$F51,AL$36&lt;=$G51),1,""))</f>
        <v/>
      </c>
      <c r="AM51" s="7" t="str">
        <f>IF(OR(WEEKDAY(AM$36)=1,WEEKDAY(AM$36)=7,COUNTIF(祝日!AD46:AD79,AM$36)),"",IF(AND(AM$36&gt;=$F51,AM$36&lt;=$G51),1,""))</f>
        <v/>
      </c>
      <c r="AN51" s="7" t="str">
        <f>IF(OR(WEEKDAY(AN$36)=1,WEEKDAY(AN$36)=7,COUNTIF(祝日!AE46:AE79,AN$36)),"",IF(AND(AN$36&gt;=$F51,AN$36&lt;=$G51),1,""))</f>
        <v/>
      </c>
    </row>
    <row r="52" spans="2:40" x14ac:dyDescent="0.55000000000000004">
      <c r="B52" s="7"/>
      <c r="C52" s="7"/>
      <c r="D52" s="6"/>
      <c r="E52" s="6"/>
      <c r="F52" s="8"/>
      <c r="G52" s="8"/>
      <c r="H52" s="6" t="str">
        <f t="shared" si="39"/>
        <v/>
      </c>
      <c r="I52" s="7"/>
      <c r="J52" s="7" t="str">
        <f>IF(OR(WEEKDAY(J$36)=1,WEEKDAY(J$36)=7,COUNTIF(祝日!A47:A80,J$36)),"",IF(AND(J$36&gt;=$F52,J$36&lt;=$G52),1,""))</f>
        <v/>
      </c>
      <c r="K52" s="7" t="str">
        <f>IF(OR(WEEKDAY(K$36)=1,WEEKDAY(K$36)=7,COUNTIF(祝日!B47:B80,K$36)),"",IF(AND(K$36&gt;=$F52,K$36&lt;=$G52),1,""))</f>
        <v/>
      </c>
      <c r="L52" s="7" t="str">
        <f>IF(OR(WEEKDAY(L$36)=1,WEEKDAY(L$36)=7,COUNTIF(祝日!C47:C80,L$36)),"",IF(AND(L$36&gt;=$F52,L$36&lt;=$G52),1,""))</f>
        <v/>
      </c>
      <c r="M52" s="7" t="str">
        <f>IF(OR(WEEKDAY(M$36)=1,WEEKDAY(M$36)=7,COUNTIF(祝日!D47:D80,M$36)),"",IF(AND(M$36&gt;=$F52,M$36&lt;=$G52),1,""))</f>
        <v/>
      </c>
      <c r="N52" s="7" t="str">
        <f>IF(OR(WEEKDAY(N$36)=1,WEEKDAY(N$36)=7,COUNTIF(祝日!E47:E80,N$36)),"",IF(AND(N$36&gt;=$F52,N$36&lt;=$G52),1,""))</f>
        <v/>
      </c>
      <c r="O52" s="7" t="str">
        <f>IF(OR(WEEKDAY(O$36)=1,WEEKDAY(O$36)=7,COUNTIF(祝日!F47:F80,O$36)),"",IF(AND(O$36&gt;=$F52,O$36&lt;=$G52),1,""))</f>
        <v/>
      </c>
      <c r="P52" s="7" t="str">
        <f>IF(OR(WEEKDAY(P$36)=1,WEEKDAY(P$36)=7,COUNTIF(祝日!G47:G80,P$36)),"",IF(AND(P$36&gt;=$F52,P$36&lt;=$G52),1,""))</f>
        <v/>
      </c>
      <c r="Q52" s="7" t="str">
        <f>IF(OR(WEEKDAY(Q$36)=1,WEEKDAY(Q$36)=7,COUNTIF(祝日!H47:H80,Q$36)),"",IF(AND(Q$36&gt;=$F52,Q$36&lt;=$G52),1,""))</f>
        <v/>
      </c>
      <c r="R52" s="7" t="str">
        <f>IF(OR(WEEKDAY(R$36)=1,WEEKDAY(R$36)=7,COUNTIF(祝日!I47:I80,R$36)),"",IF(AND(R$36&gt;=$F52,R$36&lt;=$G52),1,""))</f>
        <v/>
      </c>
      <c r="S52" s="7" t="str">
        <f>IF(OR(WEEKDAY(S$36)=1,WEEKDAY(S$36)=7,COUNTIF(祝日!J47:J80,S$36)),"",IF(AND(S$36&gt;=$F52,S$36&lt;=$G52),1,""))</f>
        <v/>
      </c>
      <c r="T52" s="7" t="str">
        <f>IF(OR(WEEKDAY(T$36)=1,WEEKDAY(T$36)=7,COUNTIF(祝日!K47:K80,T$36)),"",IF(AND(T$36&gt;=$F52,T$36&lt;=$G52),1,""))</f>
        <v/>
      </c>
      <c r="U52" s="7" t="str">
        <f>IF(OR(WEEKDAY(U$36)=1,WEEKDAY(U$36)=7,COUNTIF(祝日!L47:L80,U$36)),"",IF(AND(U$36&gt;=$F52,U$36&lt;=$G52),1,""))</f>
        <v/>
      </c>
      <c r="V52" s="7" t="str">
        <f>IF(OR(WEEKDAY(V$36)=1,WEEKDAY(V$36)=7,COUNTIF(祝日!M47:M80,V$36)),"",IF(AND(V$36&gt;=$F52,V$36&lt;=$G52),1,""))</f>
        <v/>
      </c>
      <c r="W52" s="7" t="str">
        <f>IF(OR(WEEKDAY(W$36)=1,WEEKDAY(W$36)=7,COUNTIF(祝日!N47:N80,W$36)),"",IF(AND(W$36&gt;=$F52,W$36&lt;=$G52),1,""))</f>
        <v/>
      </c>
      <c r="X52" s="7" t="str">
        <f>IF(OR(WEEKDAY(X$36)=1,WEEKDAY(X$36)=7,COUNTIF(祝日!O47:O80,X$36)),"",IF(AND(X$36&gt;=$F52,X$36&lt;=$G52),1,""))</f>
        <v/>
      </c>
      <c r="Y52" s="7" t="str">
        <f>IF(OR(WEEKDAY(Y$36)=1,WEEKDAY(Y$36)=7,COUNTIF(祝日!P47:P80,Y$36)),"",IF(AND(Y$36&gt;=$F52,Y$36&lt;=$G52),1,""))</f>
        <v/>
      </c>
      <c r="Z52" s="7" t="str">
        <f>IF(OR(WEEKDAY(Z$36)=1,WEEKDAY(Z$36)=7,COUNTIF(祝日!Q47:Q80,Z$36)),"",IF(AND(Z$36&gt;=$F52,Z$36&lt;=$G52),1,""))</f>
        <v/>
      </c>
      <c r="AA52" s="7" t="str">
        <f>IF(OR(WEEKDAY(AA$36)=1,WEEKDAY(AA$36)=7,COUNTIF(祝日!R47:R80,AA$36)),"",IF(AND(AA$36&gt;=$F52,AA$36&lt;=$G52),1,""))</f>
        <v/>
      </c>
      <c r="AB52" s="7" t="str">
        <f>IF(OR(WEEKDAY(AB$36)=1,WEEKDAY(AB$36)=7,COUNTIF(祝日!S47:S80,AB$36)),"",IF(AND(AB$36&gt;=$F52,AB$36&lt;=$G52),1,""))</f>
        <v/>
      </c>
      <c r="AC52" s="7" t="str">
        <f>IF(OR(WEEKDAY(AC$36)=1,WEEKDAY(AC$36)=7,COUNTIF(祝日!T47:T80,AC$36)),"",IF(AND(AC$36&gt;=$F52,AC$36&lt;=$G52),1,""))</f>
        <v/>
      </c>
      <c r="AD52" s="7" t="str">
        <f>IF(OR(WEEKDAY(AD$36)=1,WEEKDAY(AD$36)=7,COUNTIF(祝日!U47:U80,AD$36)),"",IF(AND(AD$36&gt;=$F52,AD$36&lt;=$G52),1,""))</f>
        <v/>
      </c>
      <c r="AE52" s="7" t="str">
        <f>IF(OR(WEEKDAY(AE$36)=1,WEEKDAY(AE$36)=7,COUNTIF(祝日!V47:V80,AE$36)),"",IF(AND(AE$36&gt;=$F52,AE$36&lt;=$G52),1,""))</f>
        <v/>
      </c>
      <c r="AF52" s="7" t="str">
        <f>IF(OR(WEEKDAY(AF$36)=1,WEEKDAY(AF$36)=7,COUNTIF(祝日!W47:W80,AF$36)),"",IF(AND(AF$36&gt;=$F52,AF$36&lt;=$G52),1,""))</f>
        <v/>
      </c>
      <c r="AG52" s="7" t="str">
        <f>IF(OR(WEEKDAY(AG$36)=1,WEEKDAY(AG$36)=7,COUNTIF(祝日!X47:X80,AG$36)),"",IF(AND(AG$36&gt;=$F52,AG$36&lt;=$G52),1,""))</f>
        <v/>
      </c>
      <c r="AH52" s="7" t="str">
        <f>IF(OR(WEEKDAY(AH$36)=1,WEEKDAY(AH$36)=7,COUNTIF(祝日!Y47:Y80,AH$36)),"",IF(AND(AH$36&gt;=$F52,AH$36&lt;=$G52),1,""))</f>
        <v/>
      </c>
      <c r="AI52" s="7" t="str">
        <f>IF(OR(WEEKDAY(AI$36)=1,WEEKDAY(AI$36)=7,COUNTIF(祝日!Z47:Z80,AI$36)),"",IF(AND(AI$36&gt;=$F52,AI$36&lt;=$G52),1,""))</f>
        <v/>
      </c>
      <c r="AJ52" s="7" t="str">
        <f>IF(OR(WEEKDAY(AJ$36)=1,WEEKDAY(AJ$36)=7,COUNTIF(祝日!AA47:AA80,AJ$36)),"",IF(AND(AJ$36&gt;=$F52,AJ$36&lt;=$G52),1,""))</f>
        <v/>
      </c>
      <c r="AK52" s="7" t="str">
        <f>IF(OR(WEEKDAY(AK$36)=1,WEEKDAY(AK$36)=7,COUNTIF(祝日!AB47:AB80,AK$36)),"",IF(AND(AK$36&gt;=$F52,AK$36&lt;=$G52),1,""))</f>
        <v/>
      </c>
      <c r="AL52" s="7" t="str">
        <f>IF(OR(WEEKDAY(AL$36)=1,WEEKDAY(AL$36)=7,COUNTIF(祝日!AC47:AC80,AL$36)),"",IF(AND(AL$36&gt;=$F52,AL$36&lt;=$G52),1,""))</f>
        <v/>
      </c>
      <c r="AM52" s="7" t="str">
        <f>IF(OR(WEEKDAY(AM$36)=1,WEEKDAY(AM$36)=7,COUNTIF(祝日!AD47:AD80,AM$36)),"",IF(AND(AM$36&gt;=$F52,AM$36&lt;=$G52),1,""))</f>
        <v/>
      </c>
      <c r="AN52" s="7" t="str">
        <f>IF(OR(WEEKDAY(AN$36)=1,WEEKDAY(AN$36)=7,COUNTIF(祝日!AE47:AE80,AN$36)),"",IF(AND(AN$36&gt;=$F52,AN$36&lt;=$G52),1,""))</f>
        <v/>
      </c>
    </row>
    <row r="53" spans="2:40" x14ac:dyDescent="0.55000000000000004">
      <c r="B53" s="7"/>
      <c r="C53" s="7"/>
      <c r="D53" s="6"/>
      <c r="E53" s="6"/>
      <c r="F53" s="8"/>
      <c r="G53" s="8"/>
      <c r="H53" s="6" t="str">
        <f t="shared" si="39"/>
        <v/>
      </c>
      <c r="I53" s="7"/>
      <c r="J53" s="7" t="str">
        <f>IF(OR(WEEKDAY(J$36)=1,WEEKDAY(J$36)=7,COUNTIF(祝日!A48:A81,J$36)),"",IF(AND(J$36&gt;=$F53,J$36&lt;=$G53),1,""))</f>
        <v/>
      </c>
      <c r="K53" s="7" t="str">
        <f>IF(OR(WEEKDAY(K$36)=1,WEEKDAY(K$36)=7,COUNTIF(祝日!B48:B81,K$36)),"",IF(AND(K$36&gt;=$F53,K$36&lt;=$G53),1,""))</f>
        <v/>
      </c>
      <c r="L53" s="7" t="str">
        <f>IF(OR(WEEKDAY(L$36)=1,WEEKDAY(L$36)=7,COUNTIF(祝日!C48:C81,L$36)),"",IF(AND(L$36&gt;=$F53,L$36&lt;=$G53),1,""))</f>
        <v/>
      </c>
      <c r="M53" s="7" t="str">
        <f>IF(OR(WEEKDAY(M$36)=1,WEEKDAY(M$36)=7,COUNTIF(祝日!D48:D81,M$36)),"",IF(AND(M$36&gt;=$F53,M$36&lt;=$G53),1,""))</f>
        <v/>
      </c>
      <c r="N53" s="7" t="str">
        <f>IF(OR(WEEKDAY(N$36)=1,WEEKDAY(N$36)=7,COUNTIF(祝日!E48:E81,N$36)),"",IF(AND(N$36&gt;=$F53,N$36&lt;=$G53),1,""))</f>
        <v/>
      </c>
      <c r="O53" s="7" t="str">
        <f>IF(OR(WEEKDAY(O$36)=1,WEEKDAY(O$36)=7,COUNTIF(祝日!F48:F81,O$36)),"",IF(AND(O$36&gt;=$F53,O$36&lt;=$G53),1,""))</f>
        <v/>
      </c>
      <c r="P53" s="7" t="str">
        <f>IF(OR(WEEKDAY(P$36)=1,WEEKDAY(P$36)=7,COUNTIF(祝日!G48:G81,P$36)),"",IF(AND(P$36&gt;=$F53,P$36&lt;=$G53),1,""))</f>
        <v/>
      </c>
      <c r="Q53" s="7" t="str">
        <f>IF(OR(WEEKDAY(Q$36)=1,WEEKDAY(Q$36)=7,COUNTIF(祝日!H48:H81,Q$36)),"",IF(AND(Q$36&gt;=$F53,Q$36&lt;=$G53),1,""))</f>
        <v/>
      </c>
      <c r="R53" s="7" t="str">
        <f>IF(OR(WEEKDAY(R$36)=1,WEEKDAY(R$36)=7,COUNTIF(祝日!I48:I81,R$36)),"",IF(AND(R$36&gt;=$F53,R$36&lt;=$G53),1,""))</f>
        <v/>
      </c>
      <c r="S53" s="7" t="str">
        <f>IF(OR(WEEKDAY(S$36)=1,WEEKDAY(S$36)=7,COUNTIF(祝日!J48:J81,S$36)),"",IF(AND(S$36&gt;=$F53,S$36&lt;=$G53),1,""))</f>
        <v/>
      </c>
      <c r="T53" s="7" t="str">
        <f>IF(OR(WEEKDAY(T$36)=1,WEEKDAY(T$36)=7,COUNTIF(祝日!K48:K81,T$36)),"",IF(AND(T$36&gt;=$F53,T$36&lt;=$G53),1,""))</f>
        <v/>
      </c>
      <c r="U53" s="7" t="str">
        <f>IF(OR(WEEKDAY(U$36)=1,WEEKDAY(U$36)=7,COUNTIF(祝日!L48:L81,U$36)),"",IF(AND(U$36&gt;=$F53,U$36&lt;=$G53),1,""))</f>
        <v/>
      </c>
      <c r="V53" s="7" t="str">
        <f>IF(OR(WEEKDAY(V$36)=1,WEEKDAY(V$36)=7,COUNTIF(祝日!M48:M81,V$36)),"",IF(AND(V$36&gt;=$F53,V$36&lt;=$G53),1,""))</f>
        <v/>
      </c>
      <c r="W53" s="7" t="str">
        <f>IF(OR(WEEKDAY(W$36)=1,WEEKDAY(W$36)=7,COUNTIF(祝日!N48:N81,W$36)),"",IF(AND(W$36&gt;=$F53,W$36&lt;=$G53),1,""))</f>
        <v/>
      </c>
      <c r="X53" s="7" t="str">
        <f>IF(OR(WEEKDAY(X$36)=1,WEEKDAY(X$36)=7,COUNTIF(祝日!O48:O81,X$36)),"",IF(AND(X$36&gt;=$F53,X$36&lt;=$G53),1,""))</f>
        <v/>
      </c>
      <c r="Y53" s="7" t="str">
        <f>IF(OR(WEEKDAY(Y$36)=1,WEEKDAY(Y$36)=7,COUNTIF(祝日!P48:P81,Y$36)),"",IF(AND(Y$36&gt;=$F53,Y$36&lt;=$G53),1,""))</f>
        <v/>
      </c>
      <c r="Z53" s="7" t="str">
        <f>IF(OR(WEEKDAY(Z$36)=1,WEEKDAY(Z$36)=7,COUNTIF(祝日!Q48:Q81,Z$36)),"",IF(AND(Z$36&gt;=$F53,Z$36&lt;=$G53),1,""))</f>
        <v/>
      </c>
      <c r="AA53" s="7" t="str">
        <f>IF(OR(WEEKDAY(AA$36)=1,WEEKDAY(AA$36)=7,COUNTIF(祝日!R48:R81,AA$36)),"",IF(AND(AA$36&gt;=$F53,AA$36&lt;=$G53),1,""))</f>
        <v/>
      </c>
      <c r="AB53" s="7" t="str">
        <f>IF(OR(WEEKDAY(AB$36)=1,WEEKDAY(AB$36)=7,COUNTIF(祝日!S48:S81,AB$36)),"",IF(AND(AB$36&gt;=$F53,AB$36&lt;=$G53),1,""))</f>
        <v/>
      </c>
      <c r="AC53" s="7" t="str">
        <f>IF(OR(WEEKDAY(AC$36)=1,WEEKDAY(AC$36)=7,COUNTIF(祝日!T48:T81,AC$36)),"",IF(AND(AC$36&gt;=$F53,AC$36&lt;=$G53),1,""))</f>
        <v/>
      </c>
      <c r="AD53" s="7" t="str">
        <f>IF(OR(WEEKDAY(AD$36)=1,WEEKDAY(AD$36)=7,COUNTIF(祝日!U48:U81,AD$36)),"",IF(AND(AD$36&gt;=$F53,AD$36&lt;=$G53),1,""))</f>
        <v/>
      </c>
      <c r="AE53" s="7" t="str">
        <f>IF(OR(WEEKDAY(AE$36)=1,WEEKDAY(AE$36)=7,COUNTIF(祝日!V48:V81,AE$36)),"",IF(AND(AE$36&gt;=$F53,AE$36&lt;=$G53),1,""))</f>
        <v/>
      </c>
      <c r="AF53" s="7" t="str">
        <f>IF(OR(WEEKDAY(AF$36)=1,WEEKDAY(AF$36)=7,COUNTIF(祝日!W48:W81,AF$36)),"",IF(AND(AF$36&gt;=$F53,AF$36&lt;=$G53),1,""))</f>
        <v/>
      </c>
      <c r="AG53" s="7" t="str">
        <f>IF(OR(WEEKDAY(AG$36)=1,WEEKDAY(AG$36)=7,COUNTIF(祝日!X48:X81,AG$36)),"",IF(AND(AG$36&gt;=$F53,AG$36&lt;=$G53),1,""))</f>
        <v/>
      </c>
      <c r="AH53" s="7" t="str">
        <f>IF(OR(WEEKDAY(AH$36)=1,WEEKDAY(AH$36)=7,COUNTIF(祝日!Y48:Y81,AH$36)),"",IF(AND(AH$36&gt;=$F53,AH$36&lt;=$G53),1,""))</f>
        <v/>
      </c>
      <c r="AI53" s="7" t="str">
        <f>IF(OR(WEEKDAY(AI$36)=1,WEEKDAY(AI$36)=7,COUNTIF(祝日!Z48:Z81,AI$36)),"",IF(AND(AI$36&gt;=$F53,AI$36&lt;=$G53),1,""))</f>
        <v/>
      </c>
      <c r="AJ53" s="7" t="str">
        <f>IF(OR(WEEKDAY(AJ$36)=1,WEEKDAY(AJ$36)=7,COUNTIF(祝日!AA48:AA81,AJ$36)),"",IF(AND(AJ$36&gt;=$F53,AJ$36&lt;=$G53),1,""))</f>
        <v/>
      </c>
      <c r="AK53" s="7" t="str">
        <f>IF(OR(WEEKDAY(AK$36)=1,WEEKDAY(AK$36)=7,COUNTIF(祝日!AB48:AB81,AK$36)),"",IF(AND(AK$36&gt;=$F53,AK$36&lt;=$G53),1,""))</f>
        <v/>
      </c>
      <c r="AL53" s="7" t="str">
        <f>IF(OR(WEEKDAY(AL$36)=1,WEEKDAY(AL$36)=7,COUNTIF(祝日!AC48:AC81,AL$36)),"",IF(AND(AL$36&gt;=$F53,AL$36&lt;=$G53),1,""))</f>
        <v/>
      </c>
      <c r="AM53" s="7" t="str">
        <f>IF(OR(WEEKDAY(AM$36)=1,WEEKDAY(AM$36)=7,COUNTIF(祝日!AD48:AD81,AM$36)),"",IF(AND(AM$36&gt;=$F53,AM$36&lt;=$G53),1,""))</f>
        <v/>
      </c>
      <c r="AN53" s="7" t="str">
        <f>IF(OR(WEEKDAY(AN$36)=1,WEEKDAY(AN$36)=7,COUNTIF(祝日!AE48:AE81,AN$36)),"",IF(AND(AN$36&gt;=$F53,AN$36&lt;=$G53),1,""))</f>
        <v/>
      </c>
    </row>
    <row r="54" spans="2:40" x14ac:dyDescent="0.55000000000000004">
      <c r="B54" s="7"/>
      <c r="C54" s="7"/>
      <c r="D54" s="6"/>
      <c r="E54" s="6"/>
      <c r="F54" s="8"/>
      <c r="G54" s="8"/>
      <c r="H54" s="6" t="str">
        <f t="shared" si="39"/>
        <v/>
      </c>
      <c r="I54" s="7"/>
      <c r="J54" s="7" t="str">
        <f>IF(OR(WEEKDAY(J$36)=1,WEEKDAY(J$36)=7,COUNTIF(祝日!A49:A82,J$36)),"",IF(AND(J$36&gt;=$F54,J$36&lt;=$G54),1,""))</f>
        <v/>
      </c>
      <c r="K54" s="7" t="str">
        <f>IF(OR(WEEKDAY(K$36)=1,WEEKDAY(K$36)=7,COUNTIF(祝日!B49:B82,K$36)),"",IF(AND(K$36&gt;=$F54,K$36&lt;=$G54),1,""))</f>
        <v/>
      </c>
      <c r="L54" s="7" t="str">
        <f>IF(OR(WEEKDAY(L$36)=1,WEEKDAY(L$36)=7,COUNTIF(祝日!C49:C82,L$36)),"",IF(AND(L$36&gt;=$F54,L$36&lt;=$G54),1,""))</f>
        <v/>
      </c>
      <c r="M54" s="7" t="str">
        <f>IF(OR(WEEKDAY(M$36)=1,WEEKDAY(M$36)=7,COUNTIF(祝日!D49:D82,M$36)),"",IF(AND(M$36&gt;=$F54,M$36&lt;=$G54),1,""))</f>
        <v/>
      </c>
      <c r="N54" s="7" t="str">
        <f>IF(OR(WEEKDAY(N$36)=1,WEEKDAY(N$36)=7,COUNTIF(祝日!E49:E82,N$36)),"",IF(AND(N$36&gt;=$F54,N$36&lt;=$G54),1,""))</f>
        <v/>
      </c>
      <c r="O54" s="7" t="str">
        <f>IF(OR(WEEKDAY(O$36)=1,WEEKDAY(O$36)=7,COUNTIF(祝日!F49:F82,O$36)),"",IF(AND(O$36&gt;=$F54,O$36&lt;=$G54),1,""))</f>
        <v/>
      </c>
      <c r="P54" s="7" t="str">
        <f>IF(OR(WEEKDAY(P$36)=1,WEEKDAY(P$36)=7,COUNTIF(祝日!G49:G82,P$36)),"",IF(AND(P$36&gt;=$F54,P$36&lt;=$G54),1,""))</f>
        <v/>
      </c>
      <c r="Q54" s="7" t="str">
        <f>IF(OR(WEEKDAY(Q$36)=1,WEEKDAY(Q$36)=7,COUNTIF(祝日!H49:H82,Q$36)),"",IF(AND(Q$36&gt;=$F54,Q$36&lt;=$G54),1,""))</f>
        <v/>
      </c>
      <c r="R54" s="7" t="str">
        <f>IF(OR(WEEKDAY(R$36)=1,WEEKDAY(R$36)=7,COUNTIF(祝日!I49:I82,R$36)),"",IF(AND(R$36&gt;=$F54,R$36&lt;=$G54),1,""))</f>
        <v/>
      </c>
      <c r="S54" s="7" t="str">
        <f>IF(OR(WEEKDAY(S$36)=1,WEEKDAY(S$36)=7,COUNTIF(祝日!J49:J82,S$36)),"",IF(AND(S$36&gt;=$F54,S$36&lt;=$G54),1,""))</f>
        <v/>
      </c>
      <c r="T54" s="7" t="str">
        <f>IF(OR(WEEKDAY(T$36)=1,WEEKDAY(T$36)=7,COUNTIF(祝日!K49:K82,T$36)),"",IF(AND(T$36&gt;=$F54,T$36&lt;=$G54),1,""))</f>
        <v/>
      </c>
      <c r="U54" s="7" t="str">
        <f>IF(OR(WEEKDAY(U$36)=1,WEEKDAY(U$36)=7,COUNTIF(祝日!L49:L82,U$36)),"",IF(AND(U$36&gt;=$F54,U$36&lt;=$G54),1,""))</f>
        <v/>
      </c>
      <c r="V54" s="7" t="str">
        <f>IF(OR(WEEKDAY(V$36)=1,WEEKDAY(V$36)=7,COUNTIF(祝日!M49:M82,V$36)),"",IF(AND(V$36&gt;=$F54,V$36&lt;=$G54),1,""))</f>
        <v/>
      </c>
      <c r="W54" s="7" t="str">
        <f>IF(OR(WEEKDAY(W$36)=1,WEEKDAY(W$36)=7,COUNTIF(祝日!N49:N82,W$36)),"",IF(AND(W$36&gt;=$F54,W$36&lt;=$G54),1,""))</f>
        <v/>
      </c>
      <c r="X54" s="7" t="str">
        <f>IF(OR(WEEKDAY(X$36)=1,WEEKDAY(X$36)=7,COUNTIF(祝日!O49:O82,X$36)),"",IF(AND(X$36&gt;=$F54,X$36&lt;=$G54),1,""))</f>
        <v/>
      </c>
      <c r="Y54" s="7" t="str">
        <f>IF(OR(WEEKDAY(Y$36)=1,WEEKDAY(Y$36)=7,COUNTIF(祝日!P49:P82,Y$36)),"",IF(AND(Y$36&gt;=$F54,Y$36&lt;=$G54),1,""))</f>
        <v/>
      </c>
      <c r="Z54" s="7" t="str">
        <f>IF(OR(WEEKDAY(Z$36)=1,WEEKDAY(Z$36)=7,COUNTIF(祝日!Q49:Q82,Z$36)),"",IF(AND(Z$36&gt;=$F54,Z$36&lt;=$G54),1,""))</f>
        <v/>
      </c>
      <c r="AA54" s="7" t="str">
        <f>IF(OR(WEEKDAY(AA$36)=1,WEEKDAY(AA$36)=7,COUNTIF(祝日!R49:R82,AA$36)),"",IF(AND(AA$36&gt;=$F54,AA$36&lt;=$G54),1,""))</f>
        <v/>
      </c>
      <c r="AB54" s="7" t="str">
        <f>IF(OR(WEEKDAY(AB$36)=1,WEEKDAY(AB$36)=7,COUNTIF(祝日!S49:S82,AB$36)),"",IF(AND(AB$36&gt;=$F54,AB$36&lt;=$G54),1,""))</f>
        <v/>
      </c>
      <c r="AC54" s="7" t="str">
        <f>IF(OR(WEEKDAY(AC$36)=1,WEEKDAY(AC$36)=7,COUNTIF(祝日!T49:T82,AC$36)),"",IF(AND(AC$36&gt;=$F54,AC$36&lt;=$G54),1,""))</f>
        <v/>
      </c>
      <c r="AD54" s="7" t="str">
        <f>IF(OR(WEEKDAY(AD$36)=1,WEEKDAY(AD$36)=7,COUNTIF(祝日!U49:U82,AD$36)),"",IF(AND(AD$36&gt;=$F54,AD$36&lt;=$G54),1,""))</f>
        <v/>
      </c>
      <c r="AE54" s="7" t="str">
        <f>IF(OR(WEEKDAY(AE$36)=1,WEEKDAY(AE$36)=7,COUNTIF(祝日!V49:V82,AE$36)),"",IF(AND(AE$36&gt;=$F54,AE$36&lt;=$G54),1,""))</f>
        <v/>
      </c>
      <c r="AF54" s="7" t="str">
        <f>IF(OR(WEEKDAY(AF$36)=1,WEEKDAY(AF$36)=7,COUNTIF(祝日!W49:W82,AF$36)),"",IF(AND(AF$36&gt;=$F54,AF$36&lt;=$G54),1,""))</f>
        <v/>
      </c>
      <c r="AG54" s="7" t="str">
        <f>IF(OR(WEEKDAY(AG$36)=1,WEEKDAY(AG$36)=7,COUNTIF(祝日!X49:X82,AG$36)),"",IF(AND(AG$36&gt;=$F54,AG$36&lt;=$G54),1,""))</f>
        <v/>
      </c>
      <c r="AH54" s="7" t="str">
        <f>IF(OR(WEEKDAY(AH$36)=1,WEEKDAY(AH$36)=7,COUNTIF(祝日!Y49:Y82,AH$36)),"",IF(AND(AH$36&gt;=$F54,AH$36&lt;=$G54),1,""))</f>
        <v/>
      </c>
      <c r="AI54" s="7" t="str">
        <f>IF(OR(WEEKDAY(AI$36)=1,WEEKDAY(AI$36)=7,COUNTIF(祝日!Z49:Z82,AI$36)),"",IF(AND(AI$36&gt;=$F54,AI$36&lt;=$G54),1,""))</f>
        <v/>
      </c>
      <c r="AJ54" s="7" t="str">
        <f>IF(OR(WEEKDAY(AJ$36)=1,WEEKDAY(AJ$36)=7,COUNTIF(祝日!AA49:AA82,AJ$36)),"",IF(AND(AJ$36&gt;=$F54,AJ$36&lt;=$G54),1,""))</f>
        <v/>
      </c>
      <c r="AK54" s="7" t="str">
        <f>IF(OR(WEEKDAY(AK$36)=1,WEEKDAY(AK$36)=7,COUNTIF(祝日!AB49:AB82,AK$36)),"",IF(AND(AK$36&gt;=$F54,AK$36&lt;=$G54),1,""))</f>
        <v/>
      </c>
      <c r="AL54" s="7" t="str">
        <f>IF(OR(WEEKDAY(AL$36)=1,WEEKDAY(AL$36)=7,COUNTIF(祝日!AC49:AC82,AL$36)),"",IF(AND(AL$36&gt;=$F54,AL$36&lt;=$G54),1,""))</f>
        <v/>
      </c>
      <c r="AM54" s="7" t="str">
        <f>IF(OR(WEEKDAY(AM$36)=1,WEEKDAY(AM$36)=7,COUNTIF(祝日!AD49:AD82,AM$36)),"",IF(AND(AM$36&gt;=$F54,AM$36&lt;=$G54),1,""))</f>
        <v/>
      </c>
      <c r="AN54" s="7" t="str">
        <f>IF(OR(WEEKDAY(AN$36)=1,WEEKDAY(AN$36)=7,COUNTIF(祝日!AE49:AE82,AN$36)),"",IF(AND(AN$36&gt;=$F54,AN$36&lt;=$G54),1,""))</f>
        <v/>
      </c>
    </row>
    <row r="55" spans="2:40" x14ac:dyDescent="0.55000000000000004">
      <c r="B55" s="7"/>
      <c r="C55" s="7"/>
      <c r="D55" s="6"/>
      <c r="E55" s="6"/>
      <c r="F55" s="8"/>
      <c r="G55" s="8"/>
      <c r="H55" s="6" t="str">
        <f>IF($G55="","",$G55-$O$2)</f>
        <v/>
      </c>
      <c r="I55" s="7"/>
      <c r="J55" s="7" t="str">
        <f>IF(OR(WEEKDAY(J$36)=1,WEEKDAY(J$36)=7,COUNTIF(祝日!A50:A83,J$36)),"",IF(AND(J$36&gt;=$F55,J$36&lt;=$G55),1,""))</f>
        <v/>
      </c>
      <c r="K55" s="7" t="str">
        <f>IF(OR(WEEKDAY(K$36)=1,WEEKDAY(K$36)=7,COUNTIF(祝日!B50:B83,K$36)),"",IF(AND(K$36&gt;=$F55,K$36&lt;=$G55),1,""))</f>
        <v/>
      </c>
      <c r="L55" s="7" t="str">
        <f>IF(OR(WEEKDAY(L$36)=1,WEEKDAY(L$36)=7,COUNTIF(祝日!C50:C83,L$36)),"",IF(AND(L$36&gt;=$F55,L$36&lt;=$G55),1,""))</f>
        <v/>
      </c>
      <c r="M55" s="7" t="str">
        <f>IF(OR(WEEKDAY(M$36)=1,WEEKDAY(M$36)=7,COUNTIF(祝日!D50:D83,M$36)),"",IF(AND(M$36&gt;=$F55,M$36&lt;=$G55),1,""))</f>
        <v/>
      </c>
      <c r="N55" s="7" t="str">
        <f>IF(OR(WEEKDAY(N$36)=1,WEEKDAY(N$36)=7,COUNTIF(祝日!E50:E83,N$36)),"",IF(AND(N$36&gt;=$F55,N$36&lt;=$G55),1,""))</f>
        <v/>
      </c>
      <c r="O55" s="7" t="str">
        <f>IF(OR(WEEKDAY(O$36)=1,WEEKDAY(O$36)=7,COUNTIF(祝日!F50:F83,O$36)),"",IF(AND(O$36&gt;=$F55,O$36&lt;=$G55),1,""))</f>
        <v/>
      </c>
      <c r="P55" s="7" t="str">
        <f>IF(OR(WEEKDAY(P$36)=1,WEEKDAY(P$36)=7,COUNTIF(祝日!G50:G83,P$36)),"",IF(AND(P$36&gt;=$F55,P$36&lt;=$G55),1,""))</f>
        <v/>
      </c>
      <c r="Q55" s="7" t="str">
        <f>IF(OR(WEEKDAY(Q$36)=1,WEEKDAY(Q$36)=7,COUNTIF(祝日!H50:H83,Q$36)),"",IF(AND(Q$36&gt;=$F55,Q$36&lt;=$G55),1,""))</f>
        <v/>
      </c>
      <c r="R55" s="7" t="str">
        <f>IF(OR(WEEKDAY(R$36)=1,WEEKDAY(R$36)=7,COUNTIF(祝日!I50:I83,R$36)),"",IF(AND(R$36&gt;=$F55,R$36&lt;=$G55),1,""))</f>
        <v/>
      </c>
      <c r="S55" s="7" t="str">
        <f>IF(OR(WEEKDAY(S$36)=1,WEEKDAY(S$36)=7,COUNTIF(祝日!J50:J83,S$36)),"",IF(AND(S$36&gt;=$F55,S$36&lt;=$G55),1,""))</f>
        <v/>
      </c>
      <c r="T55" s="7" t="str">
        <f>IF(OR(WEEKDAY(T$36)=1,WEEKDAY(T$36)=7,COUNTIF(祝日!K50:K83,T$36)),"",IF(AND(T$36&gt;=$F55,T$36&lt;=$G55),1,""))</f>
        <v/>
      </c>
      <c r="U55" s="7" t="str">
        <f>IF(OR(WEEKDAY(U$36)=1,WEEKDAY(U$36)=7,COUNTIF(祝日!L50:L83,U$36)),"",IF(AND(U$36&gt;=$F55,U$36&lt;=$G55),1,""))</f>
        <v/>
      </c>
      <c r="V55" s="7" t="str">
        <f>IF(OR(WEEKDAY(V$36)=1,WEEKDAY(V$36)=7,COUNTIF(祝日!M50:M83,V$36)),"",IF(AND(V$36&gt;=$F55,V$36&lt;=$G55),1,""))</f>
        <v/>
      </c>
      <c r="W55" s="7" t="str">
        <f>IF(OR(WEEKDAY(W$36)=1,WEEKDAY(W$36)=7,COUNTIF(祝日!N50:N83,W$36)),"",IF(AND(W$36&gt;=$F55,W$36&lt;=$G55),1,""))</f>
        <v/>
      </c>
      <c r="X55" s="7" t="str">
        <f>IF(OR(WEEKDAY(X$36)=1,WEEKDAY(X$36)=7,COUNTIF(祝日!O50:O83,X$36)),"",IF(AND(X$36&gt;=$F55,X$36&lt;=$G55),1,""))</f>
        <v/>
      </c>
      <c r="Y55" s="7" t="str">
        <f>IF(OR(WEEKDAY(Y$36)=1,WEEKDAY(Y$36)=7,COUNTIF(祝日!P50:P83,Y$36)),"",IF(AND(Y$36&gt;=$F55,Y$36&lt;=$G55),1,""))</f>
        <v/>
      </c>
      <c r="Z55" s="7" t="str">
        <f>IF(OR(WEEKDAY(Z$36)=1,WEEKDAY(Z$36)=7,COUNTIF(祝日!Q50:Q83,Z$36)),"",IF(AND(Z$36&gt;=$F55,Z$36&lt;=$G55),1,""))</f>
        <v/>
      </c>
      <c r="AA55" s="7" t="str">
        <f>IF(OR(WEEKDAY(AA$36)=1,WEEKDAY(AA$36)=7,COUNTIF(祝日!R50:R83,AA$36)),"",IF(AND(AA$36&gt;=$F55,AA$36&lt;=$G55),1,""))</f>
        <v/>
      </c>
      <c r="AB55" s="7" t="str">
        <f>IF(OR(WEEKDAY(AB$36)=1,WEEKDAY(AB$36)=7,COUNTIF(祝日!S50:S83,AB$36)),"",IF(AND(AB$36&gt;=$F55,AB$36&lt;=$G55),1,""))</f>
        <v/>
      </c>
      <c r="AC55" s="7" t="str">
        <f>IF(OR(WEEKDAY(AC$36)=1,WEEKDAY(AC$36)=7,COUNTIF(祝日!T50:T83,AC$36)),"",IF(AND(AC$36&gt;=$F55,AC$36&lt;=$G55),1,""))</f>
        <v/>
      </c>
      <c r="AD55" s="7" t="str">
        <f>IF(OR(WEEKDAY(AD$36)=1,WEEKDAY(AD$36)=7,COUNTIF(祝日!U50:U83,AD$36)),"",IF(AND(AD$36&gt;=$F55,AD$36&lt;=$G55),1,""))</f>
        <v/>
      </c>
      <c r="AE55" s="7" t="str">
        <f>IF(OR(WEEKDAY(AE$36)=1,WEEKDAY(AE$36)=7,COUNTIF(祝日!V50:V83,AE$36)),"",IF(AND(AE$36&gt;=$F55,AE$36&lt;=$G55),1,""))</f>
        <v/>
      </c>
      <c r="AF55" s="7" t="str">
        <f>IF(OR(WEEKDAY(AF$36)=1,WEEKDAY(AF$36)=7,COUNTIF(祝日!W50:W83,AF$36)),"",IF(AND(AF$36&gt;=$F55,AF$36&lt;=$G55),1,""))</f>
        <v/>
      </c>
      <c r="AG55" s="7" t="str">
        <f>IF(OR(WEEKDAY(AG$36)=1,WEEKDAY(AG$36)=7,COUNTIF(祝日!X50:X83,AG$36)),"",IF(AND(AG$36&gt;=$F55,AG$36&lt;=$G55),1,""))</f>
        <v/>
      </c>
      <c r="AH55" s="7" t="str">
        <f>IF(OR(WEEKDAY(AH$36)=1,WEEKDAY(AH$36)=7,COUNTIF(祝日!Y50:Y83,AH$36)),"",IF(AND(AH$36&gt;=$F55,AH$36&lt;=$G55),1,""))</f>
        <v/>
      </c>
      <c r="AI55" s="7" t="str">
        <f>IF(OR(WEEKDAY(AI$36)=1,WEEKDAY(AI$36)=7,COUNTIF(祝日!Z50:Z83,AI$36)),"",IF(AND(AI$36&gt;=$F55,AI$36&lt;=$G55),1,""))</f>
        <v/>
      </c>
      <c r="AJ55" s="7" t="str">
        <f>IF(OR(WEEKDAY(AJ$36)=1,WEEKDAY(AJ$36)=7,COUNTIF(祝日!AA50:AA83,AJ$36)),"",IF(AND(AJ$36&gt;=$F55,AJ$36&lt;=$G55),1,""))</f>
        <v/>
      </c>
      <c r="AK55" s="7" t="str">
        <f>IF(OR(WEEKDAY(AK$36)=1,WEEKDAY(AK$36)=7,COUNTIF(祝日!AB50:AB83,AK$36)),"",IF(AND(AK$36&gt;=$F55,AK$36&lt;=$G55),1,""))</f>
        <v/>
      </c>
      <c r="AL55" s="7" t="str">
        <f>IF(OR(WEEKDAY(AL$36)=1,WEEKDAY(AL$36)=7,COUNTIF(祝日!AC50:AC83,AL$36)),"",IF(AND(AL$36&gt;=$F55,AL$36&lt;=$G55),1,""))</f>
        <v/>
      </c>
      <c r="AM55" s="7" t="str">
        <f>IF(OR(WEEKDAY(AM$36)=1,WEEKDAY(AM$36)=7,COUNTIF(祝日!AD50:AD83,AM$36)),"",IF(AND(AM$36&gt;=$F55,AM$36&lt;=$G55),1,""))</f>
        <v/>
      </c>
      <c r="AN55" s="7" t="str">
        <f>IF(OR(WEEKDAY(AN$36)=1,WEEKDAY(AN$36)=7,COUNTIF(祝日!AE50:AE83,AN$36)),"",IF(AND(AN$36&gt;=$F55,AN$36&lt;=$G55),1,""))</f>
        <v/>
      </c>
    </row>
    <row r="56" spans="2:40" x14ac:dyDescent="0.55000000000000004">
      <c r="B56" s="9" t="s">
        <v>36</v>
      </c>
      <c r="C56" s="9" t="s">
        <v>35</v>
      </c>
      <c r="D56" s="9"/>
      <c r="E56" s="9"/>
      <c r="F56" s="10"/>
      <c r="G56" s="10"/>
      <c r="H56" s="10"/>
      <c r="I56" s="9"/>
      <c r="J56" s="7" t="str">
        <f>IF(OR(WEEKDAY(J$36)=1,WEEKDAY(J$36)=7,COUNTIF(祝日!A51:A84,J$36)),"",IF(AND(J$36&gt;=$F56,J$36&lt;=$G56),1,""))</f>
        <v/>
      </c>
      <c r="K56" s="7" t="str">
        <f>IF(OR(WEEKDAY(K$36)=1,WEEKDAY(K$36)=7,COUNTIF(祝日!B51:B84,K$36)),"",IF(AND(K$36&gt;=$F56,K$36&lt;=$G56),1,""))</f>
        <v/>
      </c>
      <c r="L56" s="7" t="str">
        <f>IF(OR(WEEKDAY(L$36)=1,WEEKDAY(L$36)=7,COUNTIF(祝日!C51:C84,L$36)),"",IF(AND(L$36&gt;=$F56,L$36&lt;=$G56),1,""))</f>
        <v/>
      </c>
      <c r="M56" s="7" t="str">
        <f>IF(OR(WEEKDAY(M$36)=1,WEEKDAY(M$36)=7,COUNTIF(祝日!D51:D84,M$36)),"",IF(AND(M$36&gt;=$F56,M$36&lt;=$G56),1,""))</f>
        <v/>
      </c>
      <c r="N56" s="7" t="str">
        <f>IF(OR(WEEKDAY(N$36)=1,WEEKDAY(N$36)=7,COUNTIF(祝日!E51:E84,N$36)),"",IF(AND(N$36&gt;=$F56,N$36&lt;=$G56),1,""))</f>
        <v/>
      </c>
      <c r="O56" s="7" t="str">
        <f>IF(OR(WEEKDAY(O$36)=1,WEEKDAY(O$36)=7,COUNTIF(祝日!F51:F84,O$36)),"",IF(AND(O$36&gt;=$F56,O$36&lt;=$G56),1,""))</f>
        <v/>
      </c>
      <c r="P56" s="7" t="str">
        <f>IF(OR(WEEKDAY(P$36)=1,WEEKDAY(P$36)=7,COUNTIF(祝日!G51:G84,P$36)),"",IF(AND(P$36&gt;=$F56,P$36&lt;=$G56),1,""))</f>
        <v/>
      </c>
      <c r="Q56" s="7" t="str">
        <f>IF(OR(WEEKDAY(Q$36)=1,WEEKDAY(Q$36)=7,COUNTIF(祝日!H51:H84,Q$36)),"",IF(AND(Q$36&gt;=$F56,Q$36&lt;=$G56),1,""))</f>
        <v/>
      </c>
      <c r="R56" s="7" t="str">
        <f>IF(OR(WEEKDAY(R$36)=1,WEEKDAY(R$36)=7,COUNTIF(祝日!I51:I84,R$36)),"",IF(AND(R$36&gt;=$F56,R$36&lt;=$G56),1,""))</f>
        <v/>
      </c>
      <c r="S56" s="7" t="str">
        <f>IF(OR(WEEKDAY(S$36)=1,WEEKDAY(S$36)=7,COUNTIF(祝日!J51:J84,S$36)),"",IF(AND(S$36&gt;=$F56,S$36&lt;=$G56),1,""))</f>
        <v/>
      </c>
      <c r="T56" s="7" t="str">
        <f>IF(OR(WEEKDAY(T$36)=1,WEEKDAY(T$36)=7,COUNTIF(祝日!K51:K84,T$36)),"",IF(AND(T$36&gt;=$F56,T$36&lt;=$G56),1,""))</f>
        <v/>
      </c>
      <c r="U56" s="7" t="str">
        <f>IF(OR(WEEKDAY(U$36)=1,WEEKDAY(U$36)=7,COUNTIF(祝日!L51:L84,U$36)),"",IF(AND(U$36&gt;=$F56,U$36&lt;=$G56),1,""))</f>
        <v/>
      </c>
      <c r="V56" s="7" t="str">
        <f>IF(OR(WEEKDAY(V$36)=1,WEEKDAY(V$36)=7,COUNTIF(祝日!M51:M84,V$36)),"",IF(AND(V$36&gt;=$F56,V$36&lt;=$G56),1,""))</f>
        <v/>
      </c>
      <c r="W56" s="7" t="str">
        <f>IF(OR(WEEKDAY(W$36)=1,WEEKDAY(W$36)=7,COUNTIF(祝日!N51:N84,W$36)),"",IF(AND(W$36&gt;=$F56,W$36&lt;=$G56),1,""))</f>
        <v/>
      </c>
      <c r="X56" s="7" t="str">
        <f>IF(OR(WEEKDAY(X$36)=1,WEEKDAY(X$36)=7,COUNTIF(祝日!O51:O84,X$36)),"",IF(AND(X$36&gt;=$F56,X$36&lt;=$G56),1,""))</f>
        <v/>
      </c>
      <c r="Y56" s="7" t="str">
        <f>IF(OR(WEEKDAY(Y$36)=1,WEEKDAY(Y$36)=7,COUNTIF(祝日!P51:P84,Y$36)),"",IF(AND(Y$36&gt;=$F56,Y$36&lt;=$G56),1,""))</f>
        <v/>
      </c>
      <c r="Z56" s="7" t="str">
        <f>IF(OR(WEEKDAY(Z$36)=1,WEEKDAY(Z$36)=7,COUNTIF(祝日!Q51:Q84,Z$36)),"",IF(AND(Z$36&gt;=$F56,Z$36&lt;=$G56),1,""))</f>
        <v/>
      </c>
      <c r="AA56" s="7" t="str">
        <f>IF(OR(WEEKDAY(AA$36)=1,WEEKDAY(AA$36)=7,COUNTIF(祝日!R51:R84,AA$36)),"",IF(AND(AA$36&gt;=$F56,AA$36&lt;=$G56),1,""))</f>
        <v/>
      </c>
      <c r="AB56" s="7" t="str">
        <f>IF(OR(WEEKDAY(AB$36)=1,WEEKDAY(AB$36)=7,COUNTIF(祝日!S51:S84,AB$36)),"",IF(AND(AB$36&gt;=$F56,AB$36&lt;=$G56),1,""))</f>
        <v/>
      </c>
      <c r="AC56" s="7" t="str">
        <f>IF(OR(WEEKDAY(AC$36)=1,WEEKDAY(AC$36)=7,COUNTIF(祝日!T51:T84,AC$36)),"",IF(AND(AC$36&gt;=$F56,AC$36&lt;=$G56),1,""))</f>
        <v/>
      </c>
      <c r="AD56" s="7" t="str">
        <f>IF(OR(WEEKDAY(AD$36)=1,WEEKDAY(AD$36)=7,COUNTIF(祝日!U51:U84,AD$36)),"",IF(AND(AD$36&gt;=$F56,AD$36&lt;=$G56),1,""))</f>
        <v/>
      </c>
      <c r="AE56" s="7" t="str">
        <f>IF(OR(WEEKDAY(AE$36)=1,WEEKDAY(AE$36)=7,COUNTIF(祝日!V51:V84,AE$36)),"",IF(AND(AE$36&gt;=$F56,AE$36&lt;=$G56),1,""))</f>
        <v/>
      </c>
      <c r="AF56" s="7" t="str">
        <f>IF(OR(WEEKDAY(AF$36)=1,WEEKDAY(AF$36)=7,COUNTIF(祝日!W51:W84,AF$36)),"",IF(AND(AF$36&gt;=$F56,AF$36&lt;=$G56),1,""))</f>
        <v/>
      </c>
      <c r="AG56" s="7" t="str">
        <f>IF(OR(WEEKDAY(AG$36)=1,WEEKDAY(AG$36)=7,COUNTIF(祝日!X51:X84,AG$36)),"",IF(AND(AG$36&gt;=$F56,AG$36&lt;=$G56),1,""))</f>
        <v/>
      </c>
      <c r="AH56" s="7" t="str">
        <f>IF(OR(WEEKDAY(AH$36)=1,WEEKDAY(AH$36)=7,COUNTIF(祝日!Y51:Y84,AH$36)),"",IF(AND(AH$36&gt;=$F56,AH$36&lt;=$G56),1,""))</f>
        <v/>
      </c>
      <c r="AI56" s="7" t="str">
        <f>IF(OR(WEEKDAY(AI$36)=1,WEEKDAY(AI$36)=7,COUNTIF(祝日!Z51:Z84,AI$36)),"",IF(AND(AI$36&gt;=$F56,AI$36&lt;=$G56),1,""))</f>
        <v/>
      </c>
      <c r="AJ56" s="7" t="str">
        <f>IF(OR(WEEKDAY(AJ$36)=1,WEEKDAY(AJ$36)=7,COUNTIF(祝日!AA51:AA84,AJ$36)),"",IF(AND(AJ$36&gt;=$F56,AJ$36&lt;=$G56),1,""))</f>
        <v/>
      </c>
      <c r="AK56" s="7" t="str">
        <f>IF(OR(WEEKDAY(AK$36)=1,WEEKDAY(AK$36)=7,COUNTIF(祝日!AB51:AB84,AK$36)),"",IF(AND(AK$36&gt;=$F56,AK$36&lt;=$G56),1,""))</f>
        <v/>
      </c>
      <c r="AL56" s="7" t="str">
        <f>IF(OR(WEEKDAY(AL$36)=1,WEEKDAY(AL$36)=7,COUNTIF(祝日!AC51:AC84,AL$36)),"",IF(AND(AL$36&gt;=$F56,AL$36&lt;=$G56),1,""))</f>
        <v/>
      </c>
      <c r="AM56" s="7" t="str">
        <f>IF(OR(WEEKDAY(AM$36)=1,WEEKDAY(AM$36)=7,COUNTIF(祝日!AD51:AD84,AM$36)),"",IF(AND(AM$36&gt;=$F56,AM$36&lt;=$G56),1,""))</f>
        <v/>
      </c>
      <c r="AN56" s="7" t="str">
        <f>IF(OR(WEEKDAY(AN$36)=1,WEEKDAY(AN$36)=7,COUNTIF(祝日!AE51:AE84,AN$36)),"",IF(AND(AN$36&gt;=$F56,AN$36&lt;=$G56),1,""))</f>
        <v/>
      </c>
    </row>
    <row r="57" spans="2:40" x14ac:dyDescent="0.55000000000000004">
      <c r="B57" s="7"/>
      <c r="C57" s="7"/>
      <c r="D57" s="6"/>
      <c r="E57" s="6"/>
      <c r="F57" s="8"/>
      <c r="G57" s="8"/>
      <c r="H57" s="6" t="str">
        <f t="shared" ref="H57:H60" si="40">IF($G57="","",$G57-$O$2)</f>
        <v/>
      </c>
      <c r="I57" s="7"/>
      <c r="J57" s="7" t="str">
        <f>IF(OR(WEEKDAY(J$36)=1,WEEKDAY(J$36)=7,COUNTIF(祝日!A52:A85,J$36)),"",IF(AND(J$36&gt;=$F57,J$36&lt;=$G57),1,""))</f>
        <v/>
      </c>
      <c r="K57" s="7" t="str">
        <f>IF(OR(WEEKDAY(K$36)=1,WEEKDAY(K$36)=7,COUNTIF(祝日!B52:B85,K$36)),"",IF(AND(K$36&gt;=$F57,K$36&lt;=$G57),1,""))</f>
        <v/>
      </c>
      <c r="L57" s="7" t="str">
        <f>IF(OR(WEEKDAY(L$36)=1,WEEKDAY(L$36)=7,COUNTIF(祝日!C52:C85,L$36)),"",IF(AND(L$36&gt;=$F57,L$36&lt;=$G57),1,""))</f>
        <v/>
      </c>
      <c r="M57" s="7" t="str">
        <f>IF(OR(WEEKDAY(M$36)=1,WEEKDAY(M$36)=7,COUNTIF(祝日!D52:D85,M$36)),"",IF(AND(M$36&gt;=$F57,M$36&lt;=$G57),1,""))</f>
        <v/>
      </c>
      <c r="N57" s="7" t="str">
        <f>IF(OR(WEEKDAY(N$36)=1,WEEKDAY(N$36)=7,COUNTIF(祝日!E52:E85,N$36)),"",IF(AND(N$36&gt;=$F57,N$36&lt;=$G57),1,""))</f>
        <v/>
      </c>
      <c r="O57" s="7" t="str">
        <f>IF(OR(WEEKDAY(O$36)=1,WEEKDAY(O$36)=7,COUNTIF(祝日!F52:F85,O$36)),"",IF(AND(O$36&gt;=$F57,O$36&lt;=$G57),1,""))</f>
        <v/>
      </c>
      <c r="P57" s="7" t="str">
        <f>IF(OR(WEEKDAY(P$36)=1,WEEKDAY(P$36)=7,COUNTIF(祝日!G52:G85,P$36)),"",IF(AND(P$36&gt;=$F57,P$36&lt;=$G57),1,""))</f>
        <v/>
      </c>
      <c r="Q57" s="7" t="str">
        <f>IF(OR(WEEKDAY(Q$36)=1,WEEKDAY(Q$36)=7,COUNTIF(祝日!H52:H85,Q$36)),"",IF(AND(Q$36&gt;=$F57,Q$36&lt;=$G57),1,""))</f>
        <v/>
      </c>
      <c r="R57" s="7" t="str">
        <f>IF(OR(WEEKDAY(R$36)=1,WEEKDAY(R$36)=7,COUNTIF(祝日!I52:I85,R$36)),"",IF(AND(R$36&gt;=$F57,R$36&lt;=$G57),1,""))</f>
        <v/>
      </c>
      <c r="S57" s="7" t="str">
        <f>IF(OR(WEEKDAY(S$36)=1,WEEKDAY(S$36)=7,COUNTIF(祝日!J52:J85,S$36)),"",IF(AND(S$36&gt;=$F57,S$36&lt;=$G57),1,""))</f>
        <v/>
      </c>
      <c r="T57" s="7" t="str">
        <f>IF(OR(WEEKDAY(T$36)=1,WEEKDAY(T$36)=7,COUNTIF(祝日!K52:K85,T$36)),"",IF(AND(T$36&gt;=$F57,T$36&lt;=$G57),1,""))</f>
        <v/>
      </c>
      <c r="U57" s="7" t="str">
        <f>IF(OR(WEEKDAY(U$36)=1,WEEKDAY(U$36)=7,COUNTIF(祝日!L52:L85,U$36)),"",IF(AND(U$36&gt;=$F57,U$36&lt;=$G57),1,""))</f>
        <v/>
      </c>
      <c r="V57" s="7" t="str">
        <f>IF(OR(WEEKDAY(V$36)=1,WEEKDAY(V$36)=7,COUNTIF(祝日!M52:M85,V$36)),"",IF(AND(V$36&gt;=$F57,V$36&lt;=$G57),1,""))</f>
        <v/>
      </c>
      <c r="W57" s="7" t="str">
        <f>IF(OR(WEEKDAY(W$36)=1,WEEKDAY(W$36)=7,COUNTIF(祝日!N52:N85,W$36)),"",IF(AND(W$36&gt;=$F57,W$36&lt;=$G57),1,""))</f>
        <v/>
      </c>
      <c r="X57" s="7" t="str">
        <f>IF(OR(WEEKDAY(X$36)=1,WEEKDAY(X$36)=7,COUNTIF(祝日!O52:O85,X$36)),"",IF(AND(X$36&gt;=$F57,X$36&lt;=$G57),1,""))</f>
        <v/>
      </c>
      <c r="Y57" s="7" t="str">
        <f>IF(OR(WEEKDAY(Y$36)=1,WEEKDAY(Y$36)=7,COUNTIF(祝日!P52:P85,Y$36)),"",IF(AND(Y$36&gt;=$F57,Y$36&lt;=$G57),1,""))</f>
        <v/>
      </c>
      <c r="Z57" s="7" t="str">
        <f>IF(OR(WEEKDAY(Z$36)=1,WEEKDAY(Z$36)=7,COUNTIF(祝日!Q52:Q85,Z$36)),"",IF(AND(Z$36&gt;=$F57,Z$36&lt;=$G57),1,""))</f>
        <v/>
      </c>
      <c r="AA57" s="7" t="str">
        <f>IF(OR(WEEKDAY(AA$36)=1,WEEKDAY(AA$36)=7,COUNTIF(祝日!R52:R85,AA$36)),"",IF(AND(AA$36&gt;=$F57,AA$36&lt;=$G57),1,""))</f>
        <v/>
      </c>
      <c r="AB57" s="7" t="str">
        <f>IF(OR(WEEKDAY(AB$36)=1,WEEKDAY(AB$36)=7,COUNTIF(祝日!S52:S85,AB$36)),"",IF(AND(AB$36&gt;=$F57,AB$36&lt;=$G57),1,""))</f>
        <v/>
      </c>
      <c r="AC57" s="7" t="str">
        <f>IF(OR(WEEKDAY(AC$36)=1,WEEKDAY(AC$36)=7,COUNTIF(祝日!T52:T85,AC$36)),"",IF(AND(AC$36&gt;=$F57,AC$36&lt;=$G57),1,""))</f>
        <v/>
      </c>
      <c r="AD57" s="7" t="str">
        <f>IF(OR(WEEKDAY(AD$36)=1,WEEKDAY(AD$36)=7,COUNTIF(祝日!U52:U85,AD$36)),"",IF(AND(AD$36&gt;=$F57,AD$36&lt;=$G57),1,""))</f>
        <v/>
      </c>
      <c r="AE57" s="7" t="str">
        <f>IF(OR(WEEKDAY(AE$36)=1,WEEKDAY(AE$36)=7,COUNTIF(祝日!V52:V85,AE$36)),"",IF(AND(AE$36&gt;=$F57,AE$36&lt;=$G57),1,""))</f>
        <v/>
      </c>
      <c r="AF57" s="7" t="str">
        <f>IF(OR(WEEKDAY(AF$36)=1,WEEKDAY(AF$36)=7,COUNTIF(祝日!W52:W85,AF$36)),"",IF(AND(AF$36&gt;=$F57,AF$36&lt;=$G57),1,""))</f>
        <v/>
      </c>
      <c r="AG57" s="7" t="str">
        <f>IF(OR(WEEKDAY(AG$36)=1,WEEKDAY(AG$36)=7,COUNTIF(祝日!X52:X85,AG$36)),"",IF(AND(AG$36&gt;=$F57,AG$36&lt;=$G57),1,""))</f>
        <v/>
      </c>
      <c r="AH57" s="7" t="str">
        <f>IF(OR(WEEKDAY(AH$36)=1,WEEKDAY(AH$36)=7,COUNTIF(祝日!Y52:Y85,AH$36)),"",IF(AND(AH$36&gt;=$F57,AH$36&lt;=$G57),1,""))</f>
        <v/>
      </c>
      <c r="AI57" s="7" t="str">
        <f>IF(OR(WEEKDAY(AI$36)=1,WEEKDAY(AI$36)=7,COUNTIF(祝日!Z52:Z85,AI$36)),"",IF(AND(AI$36&gt;=$F57,AI$36&lt;=$G57),1,""))</f>
        <v/>
      </c>
      <c r="AJ57" s="7" t="str">
        <f>IF(OR(WEEKDAY(AJ$36)=1,WEEKDAY(AJ$36)=7,COUNTIF(祝日!AA52:AA85,AJ$36)),"",IF(AND(AJ$36&gt;=$F57,AJ$36&lt;=$G57),1,""))</f>
        <v/>
      </c>
      <c r="AK57" s="7" t="str">
        <f>IF(OR(WEEKDAY(AK$36)=1,WEEKDAY(AK$36)=7,COUNTIF(祝日!AB52:AB85,AK$36)),"",IF(AND(AK$36&gt;=$F57,AK$36&lt;=$G57),1,""))</f>
        <v/>
      </c>
      <c r="AL57" s="7" t="str">
        <f>IF(OR(WEEKDAY(AL$36)=1,WEEKDAY(AL$36)=7,COUNTIF(祝日!AC52:AC85,AL$36)),"",IF(AND(AL$36&gt;=$F57,AL$36&lt;=$G57),1,""))</f>
        <v/>
      </c>
      <c r="AM57" s="7" t="str">
        <f>IF(OR(WEEKDAY(AM$36)=1,WEEKDAY(AM$36)=7,COUNTIF(祝日!AD52:AD85,AM$36)),"",IF(AND(AM$36&gt;=$F57,AM$36&lt;=$G57),1,""))</f>
        <v/>
      </c>
      <c r="AN57" s="7" t="str">
        <f>IF(OR(WEEKDAY(AN$36)=1,WEEKDAY(AN$36)=7,COUNTIF(祝日!AE52:AE85,AN$36)),"",IF(AND(AN$36&gt;=$F57,AN$36&lt;=$G57),1,""))</f>
        <v/>
      </c>
    </row>
    <row r="58" spans="2:40" x14ac:dyDescent="0.55000000000000004">
      <c r="B58" s="7"/>
      <c r="C58" s="7"/>
      <c r="D58" s="6"/>
      <c r="E58" s="6"/>
      <c r="F58" s="8"/>
      <c r="G58" s="8"/>
      <c r="H58" s="6" t="str">
        <f t="shared" si="40"/>
        <v/>
      </c>
      <c r="I58" s="7"/>
      <c r="J58" s="7" t="str">
        <f>IF(OR(WEEKDAY(J$36)=1,WEEKDAY(J$36)=7,COUNTIF(祝日!A53:A86,J$36)),"",IF(AND(J$36&gt;=$F58,J$36&lt;=$G58),1,""))</f>
        <v/>
      </c>
      <c r="K58" s="7" t="str">
        <f>IF(OR(WEEKDAY(K$36)=1,WEEKDAY(K$36)=7,COUNTIF(祝日!B53:B86,K$36)),"",IF(AND(K$36&gt;=$F58,K$36&lt;=$G58),1,""))</f>
        <v/>
      </c>
      <c r="L58" s="7" t="str">
        <f>IF(OR(WEEKDAY(L$36)=1,WEEKDAY(L$36)=7,COUNTIF(祝日!C53:C86,L$36)),"",IF(AND(L$36&gt;=$F58,L$36&lt;=$G58),1,""))</f>
        <v/>
      </c>
      <c r="M58" s="7" t="str">
        <f>IF(OR(WEEKDAY(M$36)=1,WEEKDAY(M$36)=7,COUNTIF(祝日!D53:D86,M$36)),"",IF(AND(M$36&gt;=$F58,M$36&lt;=$G58),1,""))</f>
        <v/>
      </c>
      <c r="N58" s="7" t="str">
        <f>IF(OR(WEEKDAY(N$36)=1,WEEKDAY(N$36)=7,COUNTIF(祝日!E53:E86,N$36)),"",IF(AND(N$36&gt;=$F58,N$36&lt;=$G58),1,""))</f>
        <v/>
      </c>
      <c r="O58" s="7" t="str">
        <f>IF(OR(WEEKDAY(O$36)=1,WEEKDAY(O$36)=7,COUNTIF(祝日!F53:F86,O$36)),"",IF(AND(O$36&gt;=$F58,O$36&lt;=$G58),1,""))</f>
        <v/>
      </c>
      <c r="P58" s="7" t="str">
        <f>IF(OR(WEEKDAY(P$36)=1,WEEKDAY(P$36)=7,COUNTIF(祝日!G53:G86,P$36)),"",IF(AND(P$36&gt;=$F58,P$36&lt;=$G58),1,""))</f>
        <v/>
      </c>
      <c r="Q58" s="7" t="str">
        <f>IF(OR(WEEKDAY(Q$36)=1,WEEKDAY(Q$36)=7,COUNTIF(祝日!H53:H86,Q$36)),"",IF(AND(Q$36&gt;=$F58,Q$36&lt;=$G58),1,""))</f>
        <v/>
      </c>
      <c r="R58" s="7" t="str">
        <f>IF(OR(WEEKDAY(R$36)=1,WEEKDAY(R$36)=7,COUNTIF(祝日!I53:I86,R$36)),"",IF(AND(R$36&gt;=$F58,R$36&lt;=$G58),1,""))</f>
        <v/>
      </c>
      <c r="S58" s="7" t="str">
        <f>IF(OR(WEEKDAY(S$36)=1,WEEKDAY(S$36)=7,COUNTIF(祝日!J53:J86,S$36)),"",IF(AND(S$36&gt;=$F58,S$36&lt;=$G58),1,""))</f>
        <v/>
      </c>
      <c r="T58" s="7" t="str">
        <f>IF(OR(WEEKDAY(T$36)=1,WEEKDAY(T$36)=7,COUNTIF(祝日!K53:K86,T$36)),"",IF(AND(T$36&gt;=$F58,T$36&lt;=$G58),1,""))</f>
        <v/>
      </c>
      <c r="U58" s="7" t="str">
        <f>IF(OR(WEEKDAY(U$36)=1,WEEKDAY(U$36)=7,COUNTIF(祝日!L53:L86,U$36)),"",IF(AND(U$36&gt;=$F58,U$36&lt;=$G58),1,""))</f>
        <v/>
      </c>
      <c r="V58" s="7" t="str">
        <f>IF(OR(WEEKDAY(V$36)=1,WEEKDAY(V$36)=7,COUNTIF(祝日!M53:M86,V$36)),"",IF(AND(V$36&gt;=$F58,V$36&lt;=$G58),1,""))</f>
        <v/>
      </c>
      <c r="W58" s="7" t="str">
        <f>IF(OR(WEEKDAY(W$36)=1,WEEKDAY(W$36)=7,COUNTIF(祝日!N53:N86,W$36)),"",IF(AND(W$36&gt;=$F58,W$36&lt;=$G58),1,""))</f>
        <v/>
      </c>
      <c r="X58" s="7" t="str">
        <f>IF(OR(WEEKDAY(X$36)=1,WEEKDAY(X$36)=7,COUNTIF(祝日!O53:O86,X$36)),"",IF(AND(X$36&gt;=$F58,X$36&lt;=$G58),1,""))</f>
        <v/>
      </c>
      <c r="Y58" s="7" t="str">
        <f>IF(OR(WEEKDAY(Y$36)=1,WEEKDAY(Y$36)=7,COUNTIF(祝日!P53:P86,Y$36)),"",IF(AND(Y$36&gt;=$F58,Y$36&lt;=$G58),1,""))</f>
        <v/>
      </c>
      <c r="Z58" s="7" t="str">
        <f>IF(OR(WEEKDAY(Z$36)=1,WEEKDAY(Z$36)=7,COUNTIF(祝日!Q53:Q86,Z$36)),"",IF(AND(Z$36&gt;=$F58,Z$36&lt;=$G58),1,""))</f>
        <v/>
      </c>
      <c r="AA58" s="7" t="str">
        <f>IF(OR(WEEKDAY(AA$36)=1,WEEKDAY(AA$36)=7,COUNTIF(祝日!R53:R86,AA$36)),"",IF(AND(AA$36&gt;=$F58,AA$36&lt;=$G58),1,""))</f>
        <v/>
      </c>
      <c r="AB58" s="7" t="str">
        <f>IF(OR(WEEKDAY(AB$36)=1,WEEKDAY(AB$36)=7,COUNTIF(祝日!S53:S86,AB$36)),"",IF(AND(AB$36&gt;=$F58,AB$36&lt;=$G58),1,""))</f>
        <v/>
      </c>
      <c r="AC58" s="7" t="str">
        <f>IF(OR(WEEKDAY(AC$36)=1,WEEKDAY(AC$36)=7,COUNTIF(祝日!T53:T86,AC$36)),"",IF(AND(AC$36&gt;=$F58,AC$36&lt;=$G58),1,""))</f>
        <v/>
      </c>
      <c r="AD58" s="7" t="str">
        <f>IF(OR(WEEKDAY(AD$36)=1,WEEKDAY(AD$36)=7,COUNTIF(祝日!U53:U86,AD$36)),"",IF(AND(AD$36&gt;=$F58,AD$36&lt;=$G58),1,""))</f>
        <v/>
      </c>
      <c r="AE58" s="7" t="str">
        <f>IF(OR(WEEKDAY(AE$36)=1,WEEKDAY(AE$36)=7,COUNTIF(祝日!V53:V86,AE$36)),"",IF(AND(AE$36&gt;=$F58,AE$36&lt;=$G58),1,""))</f>
        <v/>
      </c>
      <c r="AF58" s="7" t="str">
        <f>IF(OR(WEEKDAY(AF$36)=1,WEEKDAY(AF$36)=7,COUNTIF(祝日!W53:W86,AF$36)),"",IF(AND(AF$36&gt;=$F58,AF$36&lt;=$G58),1,""))</f>
        <v/>
      </c>
      <c r="AG58" s="7" t="str">
        <f>IF(OR(WEEKDAY(AG$36)=1,WEEKDAY(AG$36)=7,COUNTIF(祝日!X53:X86,AG$36)),"",IF(AND(AG$36&gt;=$F58,AG$36&lt;=$G58),1,""))</f>
        <v/>
      </c>
      <c r="AH58" s="7" t="str">
        <f>IF(OR(WEEKDAY(AH$36)=1,WEEKDAY(AH$36)=7,COUNTIF(祝日!Y53:Y86,AH$36)),"",IF(AND(AH$36&gt;=$F58,AH$36&lt;=$G58),1,""))</f>
        <v/>
      </c>
      <c r="AI58" s="7" t="str">
        <f>IF(OR(WEEKDAY(AI$36)=1,WEEKDAY(AI$36)=7,COUNTIF(祝日!Z53:Z86,AI$36)),"",IF(AND(AI$36&gt;=$F58,AI$36&lt;=$G58),1,""))</f>
        <v/>
      </c>
      <c r="AJ58" s="7" t="str">
        <f>IF(OR(WEEKDAY(AJ$36)=1,WEEKDAY(AJ$36)=7,COUNTIF(祝日!AA53:AA86,AJ$36)),"",IF(AND(AJ$36&gt;=$F58,AJ$36&lt;=$G58),1,""))</f>
        <v/>
      </c>
      <c r="AK58" s="7" t="str">
        <f>IF(OR(WEEKDAY(AK$36)=1,WEEKDAY(AK$36)=7,COUNTIF(祝日!AB53:AB86,AK$36)),"",IF(AND(AK$36&gt;=$F58,AK$36&lt;=$G58),1,""))</f>
        <v/>
      </c>
      <c r="AL58" s="7" t="str">
        <f>IF(OR(WEEKDAY(AL$36)=1,WEEKDAY(AL$36)=7,COUNTIF(祝日!AC53:AC86,AL$36)),"",IF(AND(AL$36&gt;=$F58,AL$36&lt;=$G58),1,""))</f>
        <v/>
      </c>
      <c r="AM58" s="7" t="str">
        <f>IF(OR(WEEKDAY(AM$36)=1,WEEKDAY(AM$36)=7,COUNTIF(祝日!AD53:AD86,AM$36)),"",IF(AND(AM$36&gt;=$F58,AM$36&lt;=$G58),1,""))</f>
        <v/>
      </c>
      <c r="AN58" s="7" t="str">
        <f>IF(OR(WEEKDAY(AN$36)=1,WEEKDAY(AN$36)=7,COUNTIF(祝日!AE53:AE86,AN$36)),"",IF(AND(AN$36&gt;=$F58,AN$36&lt;=$G58),1,""))</f>
        <v/>
      </c>
    </row>
    <row r="59" spans="2:40" x14ac:dyDescent="0.55000000000000004">
      <c r="B59" s="7"/>
      <c r="C59" s="7"/>
      <c r="D59" s="6"/>
      <c r="E59" s="6"/>
      <c r="F59" s="8"/>
      <c r="G59" s="8"/>
      <c r="H59" s="6" t="str">
        <f t="shared" si="40"/>
        <v/>
      </c>
      <c r="I59" s="7"/>
      <c r="J59" s="7" t="str">
        <f>IF(OR(WEEKDAY(J$36)=1,WEEKDAY(J$36)=7,COUNTIF(祝日!A54:A87,J$36)),"",IF(AND(J$36&gt;=$F59,J$36&lt;=$G59),1,""))</f>
        <v/>
      </c>
      <c r="K59" s="7" t="str">
        <f>IF(OR(WEEKDAY(K$36)=1,WEEKDAY(K$36)=7,COUNTIF(祝日!B54:B87,K$36)),"",IF(AND(K$36&gt;=$F59,K$36&lt;=$G59),1,""))</f>
        <v/>
      </c>
      <c r="L59" s="7" t="str">
        <f>IF(OR(WEEKDAY(L$36)=1,WEEKDAY(L$36)=7,COUNTIF(祝日!C54:C87,L$36)),"",IF(AND(L$36&gt;=$F59,L$36&lt;=$G59),1,""))</f>
        <v/>
      </c>
      <c r="M59" s="7" t="str">
        <f>IF(OR(WEEKDAY(M$36)=1,WEEKDAY(M$36)=7,COUNTIF(祝日!D54:D87,M$36)),"",IF(AND(M$36&gt;=$F59,M$36&lt;=$G59),1,""))</f>
        <v/>
      </c>
      <c r="N59" s="7" t="str">
        <f>IF(OR(WEEKDAY(N$36)=1,WEEKDAY(N$36)=7,COUNTIF(祝日!E54:E87,N$36)),"",IF(AND(N$36&gt;=$F59,N$36&lt;=$G59),1,""))</f>
        <v/>
      </c>
      <c r="O59" s="7" t="str">
        <f>IF(OR(WEEKDAY(O$36)=1,WEEKDAY(O$36)=7,COUNTIF(祝日!F54:F87,O$36)),"",IF(AND(O$36&gt;=$F59,O$36&lt;=$G59),1,""))</f>
        <v/>
      </c>
      <c r="P59" s="7" t="str">
        <f>IF(OR(WEEKDAY(P$36)=1,WEEKDAY(P$36)=7,COUNTIF(祝日!G54:G87,P$36)),"",IF(AND(P$36&gt;=$F59,P$36&lt;=$G59),1,""))</f>
        <v/>
      </c>
      <c r="Q59" s="7" t="str">
        <f>IF(OR(WEEKDAY(Q$36)=1,WEEKDAY(Q$36)=7,COUNTIF(祝日!H54:H87,Q$36)),"",IF(AND(Q$36&gt;=$F59,Q$36&lt;=$G59),1,""))</f>
        <v/>
      </c>
      <c r="R59" s="7" t="str">
        <f>IF(OR(WEEKDAY(R$36)=1,WEEKDAY(R$36)=7,COUNTIF(祝日!I54:I87,R$36)),"",IF(AND(R$36&gt;=$F59,R$36&lt;=$G59),1,""))</f>
        <v/>
      </c>
      <c r="S59" s="7" t="str">
        <f>IF(OR(WEEKDAY(S$36)=1,WEEKDAY(S$36)=7,COUNTIF(祝日!J54:J87,S$36)),"",IF(AND(S$36&gt;=$F59,S$36&lt;=$G59),1,""))</f>
        <v/>
      </c>
      <c r="T59" s="7" t="str">
        <f>IF(OR(WEEKDAY(T$36)=1,WEEKDAY(T$36)=7,COUNTIF(祝日!K54:K87,T$36)),"",IF(AND(T$36&gt;=$F59,T$36&lt;=$G59),1,""))</f>
        <v/>
      </c>
      <c r="U59" s="7" t="str">
        <f>IF(OR(WEEKDAY(U$36)=1,WEEKDAY(U$36)=7,COUNTIF(祝日!L54:L87,U$36)),"",IF(AND(U$36&gt;=$F59,U$36&lt;=$G59),1,""))</f>
        <v/>
      </c>
      <c r="V59" s="7" t="str">
        <f>IF(OR(WEEKDAY(V$36)=1,WEEKDAY(V$36)=7,COUNTIF(祝日!M54:M87,V$36)),"",IF(AND(V$36&gt;=$F59,V$36&lt;=$G59),1,""))</f>
        <v/>
      </c>
      <c r="W59" s="7" t="str">
        <f>IF(OR(WEEKDAY(W$36)=1,WEEKDAY(W$36)=7,COUNTIF(祝日!N54:N87,W$36)),"",IF(AND(W$36&gt;=$F59,W$36&lt;=$G59),1,""))</f>
        <v/>
      </c>
      <c r="X59" s="7" t="str">
        <f>IF(OR(WEEKDAY(X$36)=1,WEEKDAY(X$36)=7,COUNTIF(祝日!O54:O87,X$36)),"",IF(AND(X$36&gt;=$F59,X$36&lt;=$G59),1,""))</f>
        <v/>
      </c>
      <c r="Y59" s="7" t="str">
        <f>IF(OR(WEEKDAY(Y$36)=1,WEEKDAY(Y$36)=7,COUNTIF(祝日!P54:P87,Y$36)),"",IF(AND(Y$36&gt;=$F59,Y$36&lt;=$G59),1,""))</f>
        <v/>
      </c>
      <c r="Z59" s="7" t="str">
        <f>IF(OR(WEEKDAY(Z$36)=1,WEEKDAY(Z$36)=7,COUNTIF(祝日!Q54:Q87,Z$36)),"",IF(AND(Z$36&gt;=$F59,Z$36&lt;=$G59),1,""))</f>
        <v/>
      </c>
      <c r="AA59" s="7" t="str">
        <f>IF(OR(WEEKDAY(AA$36)=1,WEEKDAY(AA$36)=7,COUNTIF(祝日!R54:R87,AA$36)),"",IF(AND(AA$36&gt;=$F59,AA$36&lt;=$G59),1,""))</f>
        <v/>
      </c>
      <c r="AB59" s="7" t="str">
        <f>IF(OR(WEEKDAY(AB$36)=1,WEEKDAY(AB$36)=7,COUNTIF(祝日!S54:S87,AB$36)),"",IF(AND(AB$36&gt;=$F59,AB$36&lt;=$G59),1,""))</f>
        <v/>
      </c>
      <c r="AC59" s="7" t="str">
        <f>IF(OR(WEEKDAY(AC$36)=1,WEEKDAY(AC$36)=7,COUNTIF(祝日!T54:T87,AC$36)),"",IF(AND(AC$36&gt;=$F59,AC$36&lt;=$G59),1,""))</f>
        <v/>
      </c>
      <c r="AD59" s="7" t="str">
        <f>IF(OR(WEEKDAY(AD$36)=1,WEEKDAY(AD$36)=7,COUNTIF(祝日!U54:U87,AD$36)),"",IF(AND(AD$36&gt;=$F59,AD$36&lt;=$G59),1,""))</f>
        <v/>
      </c>
      <c r="AE59" s="7" t="str">
        <f>IF(OR(WEEKDAY(AE$36)=1,WEEKDAY(AE$36)=7,COUNTIF(祝日!V54:V87,AE$36)),"",IF(AND(AE$36&gt;=$F59,AE$36&lt;=$G59),1,""))</f>
        <v/>
      </c>
      <c r="AF59" s="7" t="str">
        <f>IF(OR(WEEKDAY(AF$36)=1,WEEKDAY(AF$36)=7,COUNTIF(祝日!W54:W87,AF$36)),"",IF(AND(AF$36&gt;=$F59,AF$36&lt;=$G59),1,""))</f>
        <v/>
      </c>
      <c r="AG59" s="7" t="str">
        <f>IF(OR(WEEKDAY(AG$36)=1,WEEKDAY(AG$36)=7,COUNTIF(祝日!X54:X87,AG$36)),"",IF(AND(AG$36&gt;=$F59,AG$36&lt;=$G59),1,""))</f>
        <v/>
      </c>
      <c r="AH59" s="7" t="str">
        <f>IF(OR(WEEKDAY(AH$36)=1,WEEKDAY(AH$36)=7,COUNTIF(祝日!Y54:Y87,AH$36)),"",IF(AND(AH$36&gt;=$F59,AH$36&lt;=$G59),1,""))</f>
        <v/>
      </c>
      <c r="AI59" s="7" t="str">
        <f>IF(OR(WEEKDAY(AI$36)=1,WEEKDAY(AI$36)=7,COUNTIF(祝日!Z54:Z87,AI$36)),"",IF(AND(AI$36&gt;=$F59,AI$36&lt;=$G59),1,""))</f>
        <v/>
      </c>
      <c r="AJ59" s="7" t="str">
        <f>IF(OR(WEEKDAY(AJ$36)=1,WEEKDAY(AJ$36)=7,COUNTIF(祝日!AA54:AA87,AJ$36)),"",IF(AND(AJ$36&gt;=$F59,AJ$36&lt;=$G59),1,""))</f>
        <v/>
      </c>
      <c r="AK59" s="7" t="str">
        <f>IF(OR(WEEKDAY(AK$36)=1,WEEKDAY(AK$36)=7,COUNTIF(祝日!AB54:AB87,AK$36)),"",IF(AND(AK$36&gt;=$F59,AK$36&lt;=$G59),1,""))</f>
        <v/>
      </c>
      <c r="AL59" s="7" t="str">
        <f>IF(OR(WEEKDAY(AL$36)=1,WEEKDAY(AL$36)=7,COUNTIF(祝日!AC54:AC87,AL$36)),"",IF(AND(AL$36&gt;=$F59,AL$36&lt;=$G59),1,""))</f>
        <v/>
      </c>
      <c r="AM59" s="7" t="str">
        <f>IF(OR(WEEKDAY(AM$36)=1,WEEKDAY(AM$36)=7,COUNTIF(祝日!AD54:AD87,AM$36)),"",IF(AND(AM$36&gt;=$F59,AM$36&lt;=$G59),1,""))</f>
        <v/>
      </c>
      <c r="AN59" s="7" t="str">
        <f>IF(OR(WEEKDAY(AN$36)=1,WEEKDAY(AN$36)=7,COUNTIF(祝日!AE54:AE87,AN$36)),"",IF(AND(AN$36&gt;=$F59,AN$36&lt;=$G59),1,""))</f>
        <v/>
      </c>
    </row>
    <row r="60" spans="2:40" x14ac:dyDescent="0.55000000000000004">
      <c r="B60" s="7"/>
      <c r="C60" s="7"/>
      <c r="D60" s="6"/>
      <c r="E60" s="6"/>
      <c r="F60" s="8"/>
      <c r="G60" s="8"/>
      <c r="H60" s="6" t="str">
        <f t="shared" si="40"/>
        <v/>
      </c>
      <c r="I60" s="7"/>
      <c r="J60" s="7" t="str">
        <f>IF(OR(WEEKDAY(J$36)=1,WEEKDAY(J$36)=7,COUNTIF(祝日!A55:A88,J$36)),"",IF(AND(J$36&gt;=$F60,J$36&lt;=$G60),1,""))</f>
        <v/>
      </c>
      <c r="K60" s="7" t="str">
        <f>IF(OR(WEEKDAY(K$36)=1,WEEKDAY(K$36)=7,COUNTIF(祝日!B55:B88,K$36)),"",IF(AND(K$36&gt;=$F60,K$36&lt;=$G60),1,""))</f>
        <v/>
      </c>
      <c r="L60" s="7" t="str">
        <f>IF(OR(WEEKDAY(L$36)=1,WEEKDAY(L$36)=7,COUNTIF(祝日!C55:C88,L$36)),"",IF(AND(L$36&gt;=$F60,L$36&lt;=$G60),1,""))</f>
        <v/>
      </c>
      <c r="M60" s="7" t="str">
        <f>IF(OR(WEEKDAY(M$36)=1,WEEKDAY(M$36)=7,COUNTIF(祝日!D55:D88,M$36)),"",IF(AND(M$36&gt;=$F60,M$36&lt;=$G60),1,""))</f>
        <v/>
      </c>
      <c r="N60" s="7" t="str">
        <f>IF(OR(WEEKDAY(N$36)=1,WEEKDAY(N$36)=7,COUNTIF(祝日!E55:E88,N$36)),"",IF(AND(N$36&gt;=$F60,N$36&lt;=$G60),1,""))</f>
        <v/>
      </c>
      <c r="O60" s="7" t="str">
        <f>IF(OR(WEEKDAY(O$36)=1,WEEKDAY(O$36)=7,COUNTIF(祝日!F55:F88,O$36)),"",IF(AND(O$36&gt;=$F60,O$36&lt;=$G60),1,""))</f>
        <v/>
      </c>
      <c r="P60" s="7" t="str">
        <f>IF(OR(WEEKDAY(P$36)=1,WEEKDAY(P$36)=7,COUNTIF(祝日!G55:G88,P$36)),"",IF(AND(P$36&gt;=$F60,P$36&lt;=$G60),1,""))</f>
        <v/>
      </c>
      <c r="Q60" s="7" t="str">
        <f>IF(OR(WEEKDAY(Q$36)=1,WEEKDAY(Q$36)=7,COUNTIF(祝日!H55:H88,Q$36)),"",IF(AND(Q$36&gt;=$F60,Q$36&lt;=$G60),1,""))</f>
        <v/>
      </c>
      <c r="R60" s="7" t="str">
        <f>IF(OR(WEEKDAY(R$36)=1,WEEKDAY(R$36)=7,COUNTIF(祝日!I55:I88,R$36)),"",IF(AND(R$36&gt;=$F60,R$36&lt;=$G60),1,""))</f>
        <v/>
      </c>
      <c r="S60" s="7" t="str">
        <f>IF(OR(WEEKDAY(S$36)=1,WEEKDAY(S$36)=7,COUNTIF(祝日!J55:J88,S$36)),"",IF(AND(S$36&gt;=$F60,S$36&lt;=$G60),1,""))</f>
        <v/>
      </c>
      <c r="T60" s="7" t="str">
        <f>IF(OR(WEEKDAY(T$36)=1,WEEKDAY(T$36)=7,COUNTIF(祝日!K55:K88,T$36)),"",IF(AND(T$36&gt;=$F60,T$36&lt;=$G60),1,""))</f>
        <v/>
      </c>
      <c r="U60" s="7" t="str">
        <f>IF(OR(WEEKDAY(U$36)=1,WEEKDAY(U$36)=7,COUNTIF(祝日!L55:L88,U$36)),"",IF(AND(U$36&gt;=$F60,U$36&lt;=$G60),1,""))</f>
        <v/>
      </c>
      <c r="V60" s="7" t="str">
        <f>IF(OR(WEEKDAY(V$36)=1,WEEKDAY(V$36)=7,COUNTIF(祝日!M55:M88,V$36)),"",IF(AND(V$36&gt;=$F60,V$36&lt;=$G60),1,""))</f>
        <v/>
      </c>
      <c r="W60" s="7" t="str">
        <f>IF(OR(WEEKDAY(W$36)=1,WEEKDAY(W$36)=7,COUNTIF(祝日!N55:N88,W$36)),"",IF(AND(W$36&gt;=$F60,W$36&lt;=$G60),1,""))</f>
        <v/>
      </c>
      <c r="X60" s="7" t="str">
        <f>IF(OR(WEEKDAY(X$36)=1,WEEKDAY(X$36)=7,COUNTIF(祝日!O55:O88,X$36)),"",IF(AND(X$36&gt;=$F60,X$36&lt;=$G60),1,""))</f>
        <v/>
      </c>
      <c r="Y60" s="7" t="str">
        <f>IF(OR(WEEKDAY(Y$36)=1,WEEKDAY(Y$36)=7,COUNTIF(祝日!P55:P88,Y$36)),"",IF(AND(Y$36&gt;=$F60,Y$36&lt;=$G60),1,""))</f>
        <v/>
      </c>
      <c r="Z60" s="7" t="str">
        <f>IF(OR(WEEKDAY(Z$36)=1,WEEKDAY(Z$36)=7,COUNTIF(祝日!Q55:Q88,Z$36)),"",IF(AND(Z$36&gt;=$F60,Z$36&lt;=$G60),1,""))</f>
        <v/>
      </c>
      <c r="AA60" s="7" t="str">
        <f>IF(OR(WEEKDAY(AA$36)=1,WEEKDAY(AA$36)=7,COUNTIF(祝日!R55:R88,AA$36)),"",IF(AND(AA$36&gt;=$F60,AA$36&lt;=$G60),1,""))</f>
        <v/>
      </c>
      <c r="AB60" s="7" t="str">
        <f>IF(OR(WEEKDAY(AB$36)=1,WEEKDAY(AB$36)=7,COUNTIF(祝日!S55:S88,AB$36)),"",IF(AND(AB$36&gt;=$F60,AB$36&lt;=$G60),1,""))</f>
        <v/>
      </c>
      <c r="AC60" s="7" t="str">
        <f>IF(OR(WEEKDAY(AC$36)=1,WEEKDAY(AC$36)=7,COUNTIF(祝日!T55:T88,AC$36)),"",IF(AND(AC$36&gt;=$F60,AC$36&lt;=$G60),1,""))</f>
        <v/>
      </c>
      <c r="AD60" s="7" t="str">
        <f>IF(OR(WEEKDAY(AD$36)=1,WEEKDAY(AD$36)=7,COUNTIF(祝日!U55:U88,AD$36)),"",IF(AND(AD$36&gt;=$F60,AD$36&lt;=$G60),1,""))</f>
        <v/>
      </c>
      <c r="AE60" s="7" t="str">
        <f>IF(OR(WEEKDAY(AE$36)=1,WEEKDAY(AE$36)=7,COUNTIF(祝日!V55:V88,AE$36)),"",IF(AND(AE$36&gt;=$F60,AE$36&lt;=$G60),1,""))</f>
        <v/>
      </c>
      <c r="AF60" s="7" t="str">
        <f>IF(OR(WEEKDAY(AF$36)=1,WEEKDAY(AF$36)=7,COUNTIF(祝日!W55:W88,AF$36)),"",IF(AND(AF$36&gt;=$F60,AF$36&lt;=$G60),1,""))</f>
        <v/>
      </c>
      <c r="AG60" s="7" t="str">
        <f>IF(OR(WEEKDAY(AG$36)=1,WEEKDAY(AG$36)=7,COUNTIF(祝日!X55:X88,AG$36)),"",IF(AND(AG$36&gt;=$F60,AG$36&lt;=$G60),1,""))</f>
        <v/>
      </c>
      <c r="AH60" s="7" t="str">
        <f>IF(OR(WEEKDAY(AH$36)=1,WEEKDAY(AH$36)=7,COUNTIF(祝日!Y55:Y88,AH$36)),"",IF(AND(AH$36&gt;=$F60,AH$36&lt;=$G60),1,""))</f>
        <v/>
      </c>
      <c r="AI60" s="7" t="str">
        <f>IF(OR(WEEKDAY(AI$36)=1,WEEKDAY(AI$36)=7,COUNTIF(祝日!Z55:Z88,AI$36)),"",IF(AND(AI$36&gt;=$F60,AI$36&lt;=$G60),1,""))</f>
        <v/>
      </c>
      <c r="AJ60" s="7" t="str">
        <f>IF(OR(WEEKDAY(AJ$36)=1,WEEKDAY(AJ$36)=7,COUNTIF(祝日!AA55:AA88,AJ$36)),"",IF(AND(AJ$36&gt;=$F60,AJ$36&lt;=$G60),1,""))</f>
        <v/>
      </c>
      <c r="AK60" s="7" t="str">
        <f>IF(OR(WEEKDAY(AK$36)=1,WEEKDAY(AK$36)=7,COUNTIF(祝日!AB55:AB88,AK$36)),"",IF(AND(AK$36&gt;=$F60,AK$36&lt;=$G60),1,""))</f>
        <v/>
      </c>
      <c r="AL60" s="7" t="str">
        <f>IF(OR(WEEKDAY(AL$36)=1,WEEKDAY(AL$36)=7,COUNTIF(祝日!AC55:AC88,AL$36)),"",IF(AND(AL$36&gt;=$F60,AL$36&lt;=$G60),1,""))</f>
        <v/>
      </c>
      <c r="AM60" s="7" t="str">
        <f>IF(OR(WEEKDAY(AM$36)=1,WEEKDAY(AM$36)=7,COUNTIF(祝日!AD55:AD88,AM$36)),"",IF(AND(AM$36&gt;=$F60,AM$36&lt;=$G60),1,""))</f>
        <v/>
      </c>
      <c r="AN60" s="7" t="str">
        <f>IF(OR(WEEKDAY(AN$36)=1,WEEKDAY(AN$36)=7,COUNTIF(祝日!AE55:AE88,AN$36)),"",IF(AND(AN$36&gt;=$F60,AN$36&lt;=$G60),1,""))</f>
        <v/>
      </c>
    </row>
    <row r="61" spans="2:40" x14ac:dyDescent="0.55000000000000004">
      <c r="B61" s="7"/>
      <c r="C61" s="7"/>
      <c r="D61" s="6"/>
      <c r="E61" s="6"/>
      <c r="F61" s="8"/>
      <c r="G61" s="8"/>
      <c r="H61" s="6" t="str">
        <f>IF($G61="","",$G61-$O$2)</f>
        <v/>
      </c>
      <c r="I61" s="7"/>
      <c r="J61" s="7" t="str">
        <f>IF(OR(WEEKDAY(J$36)=1,WEEKDAY(J$36)=7,COUNTIF(祝日!A56:A89,J$36)),"",IF(AND(J$36&gt;=$F61,J$36&lt;=$G61),1,""))</f>
        <v/>
      </c>
      <c r="K61" s="7" t="str">
        <f>IF(OR(WEEKDAY(K$36)=1,WEEKDAY(K$36)=7,COUNTIF(祝日!B56:B89,K$36)),"",IF(AND(K$36&gt;=$F61,K$36&lt;=$G61),1,""))</f>
        <v/>
      </c>
      <c r="L61" s="7" t="str">
        <f>IF(OR(WEEKDAY(L$36)=1,WEEKDAY(L$36)=7,COUNTIF(祝日!C56:C89,L$36)),"",IF(AND(L$36&gt;=$F61,L$36&lt;=$G61),1,""))</f>
        <v/>
      </c>
      <c r="M61" s="7" t="str">
        <f>IF(OR(WEEKDAY(M$36)=1,WEEKDAY(M$36)=7,COUNTIF(祝日!D56:D89,M$36)),"",IF(AND(M$36&gt;=$F61,M$36&lt;=$G61),1,""))</f>
        <v/>
      </c>
      <c r="N61" s="7" t="str">
        <f>IF(OR(WEEKDAY(N$36)=1,WEEKDAY(N$36)=7,COUNTIF(祝日!E56:E89,N$36)),"",IF(AND(N$36&gt;=$F61,N$36&lt;=$G61),1,""))</f>
        <v/>
      </c>
      <c r="O61" s="7" t="str">
        <f>IF(OR(WEEKDAY(O$36)=1,WEEKDAY(O$36)=7,COUNTIF(祝日!F56:F89,O$36)),"",IF(AND(O$36&gt;=$F61,O$36&lt;=$G61),1,""))</f>
        <v/>
      </c>
      <c r="P61" s="7" t="str">
        <f>IF(OR(WEEKDAY(P$36)=1,WEEKDAY(P$36)=7,COUNTIF(祝日!G56:G89,P$36)),"",IF(AND(P$36&gt;=$F61,P$36&lt;=$G61),1,""))</f>
        <v/>
      </c>
      <c r="Q61" s="7" t="str">
        <f>IF(OR(WEEKDAY(Q$36)=1,WEEKDAY(Q$36)=7,COUNTIF(祝日!H56:H89,Q$36)),"",IF(AND(Q$36&gt;=$F61,Q$36&lt;=$G61),1,""))</f>
        <v/>
      </c>
      <c r="R61" s="7" t="str">
        <f>IF(OR(WEEKDAY(R$36)=1,WEEKDAY(R$36)=7,COUNTIF(祝日!I56:I89,R$36)),"",IF(AND(R$36&gt;=$F61,R$36&lt;=$G61),1,""))</f>
        <v/>
      </c>
      <c r="S61" s="7" t="str">
        <f>IF(OR(WEEKDAY(S$36)=1,WEEKDAY(S$36)=7,COUNTIF(祝日!J56:J89,S$36)),"",IF(AND(S$36&gt;=$F61,S$36&lt;=$G61),1,""))</f>
        <v/>
      </c>
      <c r="T61" s="7" t="str">
        <f>IF(OR(WEEKDAY(T$36)=1,WEEKDAY(T$36)=7,COUNTIF(祝日!K56:K89,T$36)),"",IF(AND(T$36&gt;=$F61,T$36&lt;=$G61),1,""))</f>
        <v/>
      </c>
      <c r="U61" s="7" t="str">
        <f>IF(OR(WEEKDAY(U$36)=1,WEEKDAY(U$36)=7,COUNTIF(祝日!L56:L89,U$36)),"",IF(AND(U$36&gt;=$F61,U$36&lt;=$G61),1,""))</f>
        <v/>
      </c>
      <c r="V61" s="7" t="str">
        <f>IF(OR(WEEKDAY(V$36)=1,WEEKDAY(V$36)=7,COUNTIF(祝日!M56:M89,V$36)),"",IF(AND(V$36&gt;=$F61,V$36&lt;=$G61),1,""))</f>
        <v/>
      </c>
      <c r="W61" s="7" t="str">
        <f>IF(OR(WEEKDAY(W$36)=1,WEEKDAY(W$36)=7,COUNTIF(祝日!N56:N89,W$36)),"",IF(AND(W$36&gt;=$F61,W$36&lt;=$G61),1,""))</f>
        <v/>
      </c>
      <c r="X61" s="7" t="str">
        <f>IF(OR(WEEKDAY(X$36)=1,WEEKDAY(X$36)=7,COUNTIF(祝日!O56:O89,X$36)),"",IF(AND(X$36&gt;=$F61,X$36&lt;=$G61),1,""))</f>
        <v/>
      </c>
      <c r="Y61" s="7" t="str">
        <f>IF(OR(WEEKDAY(Y$36)=1,WEEKDAY(Y$36)=7,COUNTIF(祝日!P56:P89,Y$36)),"",IF(AND(Y$36&gt;=$F61,Y$36&lt;=$G61),1,""))</f>
        <v/>
      </c>
      <c r="Z61" s="7" t="str">
        <f>IF(OR(WEEKDAY(Z$36)=1,WEEKDAY(Z$36)=7,COUNTIF(祝日!Q56:Q89,Z$36)),"",IF(AND(Z$36&gt;=$F61,Z$36&lt;=$G61),1,""))</f>
        <v/>
      </c>
      <c r="AA61" s="7" t="str">
        <f>IF(OR(WEEKDAY(AA$36)=1,WEEKDAY(AA$36)=7,COUNTIF(祝日!R56:R89,AA$36)),"",IF(AND(AA$36&gt;=$F61,AA$36&lt;=$G61),1,""))</f>
        <v/>
      </c>
      <c r="AB61" s="7" t="str">
        <f>IF(OR(WEEKDAY(AB$36)=1,WEEKDAY(AB$36)=7,COUNTIF(祝日!S56:S89,AB$36)),"",IF(AND(AB$36&gt;=$F61,AB$36&lt;=$G61),1,""))</f>
        <v/>
      </c>
      <c r="AC61" s="7" t="str">
        <f>IF(OR(WEEKDAY(AC$36)=1,WEEKDAY(AC$36)=7,COUNTIF(祝日!T56:T89,AC$36)),"",IF(AND(AC$36&gt;=$F61,AC$36&lt;=$G61),1,""))</f>
        <v/>
      </c>
      <c r="AD61" s="7" t="str">
        <f>IF(OR(WEEKDAY(AD$36)=1,WEEKDAY(AD$36)=7,COUNTIF(祝日!U56:U89,AD$36)),"",IF(AND(AD$36&gt;=$F61,AD$36&lt;=$G61),1,""))</f>
        <v/>
      </c>
      <c r="AE61" s="7" t="str">
        <f>IF(OR(WEEKDAY(AE$36)=1,WEEKDAY(AE$36)=7,COUNTIF(祝日!V56:V89,AE$36)),"",IF(AND(AE$36&gt;=$F61,AE$36&lt;=$G61),1,""))</f>
        <v/>
      </c>
      <c r="AF61" s="7" t="str">
        <f>IF(OR(WEEKDAY(AF$36)=1,WEEKDAY(AF$36)=7,COUNTIF(祝日!W56:W89,AF$36)),"",IF(AND(AF$36&gt;=$F61,AF$36&lt;=$G61),1,""))</f>
        <v/>
      </c>
      <c r="AG61" s="7" t="str">
        <f>IF(OR(WEEKDAY(AG$36)=1,WEEKDAY(AG$36)=7,COUNTIF(祝日!X56:X89,AG$36)),"",IF(AND(AG$36&gt;=$F61,AG$36&lt;=$G61),1,""))</f>
        <v/>
      </c>
      <c r="AH61" s="7" t="str">
        <f>IF(OR(WEEKDAY(AH$36)=1,WEEKDAY(AH$36)=7,COUNTIF(祝日!Y56:Y89,AH$36)),"",IF(AND(AH$36&gt;=$F61,AH$36&lt;=$G61),1,""))</f>
        <v/>
      </c>
      <c r="AI61" s="7" t="str">
        <f>IF(OR(WEEKDAY(AI$36)=1,WEEKDAY(AI$36)=7,COUNTIF(祝日!Z56:Z89,AI$36)),"",IF(AND(AI$36&gt;=$F61,AI$36&lt;=$G61),1,""))</f>
        <v/>
      </c>
      <c r="AJ61" s="7" t="str">
        <f>IF(OR(WEEKDAY(AJ$36)=1,WEEKDAY(AJ$36)=7,COUNTIF(祝日!AA56:AA89,AJ$36)),"",IF(AND(AJ$36&gt;=$F61,AJ$36&lt;=$G61),1,""))</f>
        <v/>
      </c>
      <c r="AK61" s="7" t="str">
        <f>IF(OR(WEEKDAY(AK$36)=1,WEEKDAY(AK$36)=7,COUNTIF(祝日!AB56:AB89,AK$36)),"",IF(AND(AK$36&gt;=$F61,AK$36&lt;=$G61),1,""))</f>
        <v/>
      </c>
      <c r="AL61" s="7" t="str">
        <f>IF(OR(WEEKDAY(AL$36)=1,WEEKDAY(AL$36)=7,COUNTIF(祝日!AC56:AC89,AL$36)),"",IF(AND(AL$36&gt;=$F61,AL$36&lt;=$G61),1,""))</f>
        <v/>
      </c>
      <c r="AM61" s="7" t="str">
        <f>IF(OR(WEEKDAY(AM$36)=1,WEEKDAY(AM$36)=7,COUNTIF(祝日!AD56:AD89,AM$36)),"",IF(AND(AM$36&gt;=$F61,AM$36&lt;=$G61),1,""))</f>
        <v/>
      </c>
      <c r="AN61" s="7" t="str">
        <f>IF(OR(WEEKDAY(AN$36)=1,WEEKDAY(AN$36)=7,COUNTIF(祝日!AE56:AE89,AN$36)),"",IF(AND(AN$36&gt;=$F61,AN$36&lt;=$G61),1,""))</f>
        <v/>
      </c>
    </row>
    <row r="62" spans="2:40" x14ac:dyDescent="0.55000000000000004">
      <c r="B62" s="9" t="s">
        <v>37</v>
      </c>
      <c r="C62" s="9" t="s">
        <v>35</v>
      </c>
      <c r="D62" s="9"/>
      <c r="E62" s="9"/>
      <c r="F62" s="10"/>
      <c r="G62" s="10"/>
      <c r="H62" s="10"/>
      <c r="I62" s="9"/>
      <c r="J62" s="7" t="str">
        <f>IF(OR(WEEKDAY(J$36)=1,WEEKDAY(J$36)=7,COUNTIF(祝日!A57:A90,J$36)),"",IF(AND(J$36&gt;=$F62,J$36&lt;=$G62),1,""))</f>
        <v/>
      </c>
      <c r="K62" s="7" t="str">
        <f>IF(OR(WEEKDAY(K$36)=1,WEEKDAY(K$36)=7,COUNTIF(祝日!B57:B90,K$36)),"",IF(AND(K$36&gt;=$F62,K$36&lt;=$G62),1,""))</f>
        <v/>
      </c>
      <c r="L62" s="7" t="str">
        <f>IF(OR(WEEKDAY(L$36)=1,WEEKDAY(L$36)=7,COUNTIF(祝日!C57:C90,L$36)),"",IF(AND(L$36&gt;=$F62,L$36&lt;=$G62),1,""))</f>
        <v/>
      </c>
      <c r="M62" s="7" t="str">
        <f>IF(OR(WEEKDAY(M$36)=1,WEEKDAY(M$36)=7,COUNTIF(祝日!D57:D90,M$36)),"",IF(AND(M$36&gt;=$F62,M$36&lt;=$G62),1,""))</f>
        <v/>
      </c>
      <c r="N62" s="7" t="str">
        <f>IF(OR(WEEKDAY(N$36)=1,WEEKDAY(N$36)=7,COUNTIF(祝日!E57:E90,N$36)),"",IF(AND(N$36&gt;=$F62,N$36&lt;=$G62),1,""))</f>
        <v/>
      </c>
      <c r="O62" s="7" t="str">
        <f>IF(OR(WEEKDAY(O$36)=1,WEEKDAY(O$36)=7,COUNTIF(祝日!F57:F90,O$36)),"",IF(AND(O$36&gt;=$F62,O$36&lt;=$G62),1,""))</f>
        <v/>
      </c>
      <c r="P62" s="7" t="str">
        <f>IF(OR(WEEKDAY(P$36)=1,WEEKDAY(P$36)=7,COUNTIF(祝日!G57:G90,P$36)),"",IF(AND(P$36&gt;=$F62,P$36&lt;=$G62),1,""))</f>
        <v/>
      </c>
      <c r="Q62" s="7" t="str">
        <f>IF(OR(WEEKDAY(Q$36)=1,WEEKDAY(Q$36)=7,COUNTIF(祝日!H57:H90,Q$36)),"",IF(AND(Q$36&gt;=$F62,Q$36&lt;=$G62),1,""))</f>
        <v/>
      </c>
      <c r="R62" s="7" t="str">
        <f>IF(OR(WEEKDAY(R$36)=1,WEEKDAY(R$36)=7,COUNTIF(祝日!I57:I90,R$36)),"",IF(AND(R$36&gt;=$F62,R$36&lt;=$G62),1,""))</f>
        <v/>
      </c>
      <c r="S62" s="7" t="str">
        <f>IF(OR(WEEKDAY(S$36)=1,WEEKDAY(S$36)=7,COUNTIF(祝日!J57:J90,S$36)),"",IF(AND(S$36&gt;=$F62,S$36&lt;=$G62),1,""))</f>
        <v/>
      </c>
      <c r="T62" s="7" t="str">
        <f>IF(OR(WEEKDAY(T$36)=1,WEEKDAY(T$36)=7,COUNTIF(祝日!K57:K90,T$36)),"",IF(AND(T$36&gt;=$F62,T$36&lt;=$G62),1,""))</f>
        <v/>
      </c>
      <c r="U62" s="7" t="str">
        <f>IF(OR(WEEKDAY(U$36)=1,WEEKDAY(U$36)=7,COUNTIF(祝日!L57:L90,U$36)),"",IF(AND(U$36&gt;=$F62,U$36&lt;=$G62),1,""))</f>
        <v/>
      </c>
      <c r="V62" s="7" t="str">
        <f>IF(OR(WEEKDAY(V$36)=1,WEEKDAY(V$36)=7,COUNTIF(祝日!M57:M90,V$36)),"",IF(AND(V$36&gt;=$F62,V$36&lt;=$G62),1,""))</f>
        <v/>
      </c>
      <c r="W62" s="7" t="str">
        <f>IF(OR(WEEKDAY(W$36)=1,WEEKDAY(W$36)=7,COUNTIF(祝日!N57:N90,W$36)),"",IF(AND(W$36&gt;=$F62,W$36&lt;=$G62),1,""))</f>
        <v/>
      </c>
      <c r="X62" s="7" t="str">
        <f>IF(OR(WEEKDAY(X$36)=1,WEEKDAY(X$36)=7,COUNTIF(祝日!O57:O90,X$36)),"",IF(AND(X$36&gt;=$F62,X$36&lt;=$G62),1,""))</f>
        <v/>
      </c>
      <c r="Y62" s="7" t="str">
        <f>IF(OR(WEEKDAY(Y$36)=1,WEEKDAY(Y$36)=7,COUNTIF(祝日!P57:P90,Y$36)),"",IF(AND(Y$36&gt;=$F62,Y$36&lt;=$G62),1,""))</f>
        <v/>
      </c>
      <c r="Z62" s="7" t="str">
        <f>IF(OR(WEEKDAY(Z$36)=1,WEEKDAY(Z$36)=7,COUNTIF(祝日!Q57:Q90,Z$36)),"",IF(AND(Z$36&gt;=$F62,Z$36&lt;=$G62),1,""))</f>
        <v/>
      </c>
      <c r="AA62" s="7" t="str">
        <f>IF(OR(WEEKDAY(AA$36)=1,WEEKDAY(AA$36)=7,COUNTIF(祝日!R57:R90,AA$36)),"",IF(AND(AA$36&gt;=$F62,AA$36&lt;=$G62),1,""))</f>
        <v/>
      </c>
      <c r="AB62" s="7" t="str">
        <f>IF(OR(WEEKDAY(AB$36)=1,WEEKDAY(AB$36)=7,COUNTIF(祝日!S57:S90,AB$36)),"",IF(AND(AB$36&gt;=$F62,AB$36&lt;=$G62),1,""))</f>
        <v/>
      </c>
      <c r="AC62" s="7" t="str">
        <f>IF(OR(WEEKDAY(AC$36)=1,WEEKDAY(AC$36)=7,COUNTIF(祝日!T57:T90,AC$36)),"",IF(AND(AC$36&gt;=$F62,AC$36&lt;=$G62),1,""))</f>
        <v/>
      </c>
      <c r="AD62" s="7" t="str">
        <f>IF(OR(WEEKDAY(AD$36)=1,WEEKDAY(AD$36)=7,COUNTIF(祝日!U57:U90,AD$36)),"",IF(AND(AD$36&gt;=$F62,AD$36&lt;=$G62),1,""))</f>
        <v/>
      </c>
      <c r="AE62" s="7" t="str">
        <f>IF(OR(WEEKDAY(AE$36)=1,WEEKDAY(AE$36)=7,COUNTIF(祝日!V57:V90,AE$36)),"",IF(AND(AE$36&gt;=$F62,AE$36&lt;=$G62),1,""))</f>
        <v/>
      </c>
      <c r="AF62" s="7" t="str">
        <f>IF(OR(WEEKDAY(AF$36)=1,WEEKDAY(AF$36)=7,COUNTIF(祝日!W57:W90,AF$36)),"",IF(AND(AF$36&gt;=$F62,AF$36&lt;=$G62),1,""))</f>
        <v/>
      </c>
      <c r="AG62" s="7" t="str">
        <f>IF(OR(WEEKDAY(AG$36)=1,WEEKDAY(AG$36)=7,COUNTIF(祝日!X57:X90,AG$36)),"",IF(AND(AG$36&gt;=$F62,AG$36&lt;=$G62),1,""))</f>
        <v/>
      </c>
      <c r="AH62" s="7" t="str">
        <f>IF(OR(WEEKDAY(AH$36)=1,WEEKDAY(AH$36)=7,COUNTIF(祝日!Y57:Y90,AH$36)),"",IF(AND(AH$36&gt;=$F62,AH$36&lt;=$G62),1,""))</f>
        <v/>
      </c>
      <c r="AI62" s="7" t="str">
        <f>IF(OR(WEEKDAY(AI$36)=1,WEEKDAY(AI$36)=7,COUNTIF(祝日!Z57:Z90,AI$36)),"",IF(AND(AI$36&gt;=$F62,AI$36&lt;=$G62),1,""))</f>
        <v/>
      </c>
      <c r="AJ62" s="7" t="str">
        <f>IF(OR(WEEKDAY(AJ$36)=1,WEEKDAY(AJ$36)=7,COUNTIF(祝日!AA57:AA90,AJ$36)),"",IF(AND(AJ$36&gt;=$F62,AJ$36&lt;=$G62),1,""))</f>
        <v/>
      </c>
      <c r="AK62" s="7" t="str">
        <f>IF(OR(WEEKDAY(AK$36)=1,WEEKDAY(AK$36)=7,COUNTIF(祝日!AB57:AB90,AK$36)),"",IF(AND(AK$36&gt;=$F62,AK$36&lt;=$G62),1,""))</f>
        <v/>
      </c>
      <c r="AL62" s="7" t="str">
        <f>IF(OR(WEEKDAY(AL$36)=1,WEEKDAY(AL$36)=7,COUNTIF(祝日!AC57:AC90,AL$36)),"",IF(AND(AL$36&gt;=$F62,AL$36&lt;=$G62),1,""))</f>
        <v/>
      </c>
      <c r="AM62" s="7" t="str">
        <f>IF(OR(WEEKDAY(AM$36)=1,WEEKDAY(AM$36)=7,COUNTIF(祝日!AD57:AD90,AM$36)),"",IF(AND(AM$36&gt;=$F62,AM$36&lt;=$G62),1,""))</f>
        <v/>
      </c>
      <c r="AN62" s="7" t="str">
        <f>IF(OR(WEEKDAY(AN$36)=1,WEEKDAY(AN$36)=7,COUNTIF(祝日!AE57:AE90,AN$36)),"",IF(AND(AN$36&gt;=$F62,AN$36&lt;=$G62),1,""))</f>
        <v/>
      </c>
    </row>
    <row r="63" spans="2:40" x14ac:dyDescent="0.55000000000000004">
      <c r="B63" s="7"/>
      <c r="C63" s="7"/>
      <c r="D63" s="6"/>
      <c r="E63" s="6"/>
      <c r="F63" s="8"/>
      <c r="G63" s="8"/>
      <c r="H63" s="6" t="str">
        <f t="shared" ref="H63:H66" si="41">IF($G63="","",$G63-$O$2)</f>
        <v/>
      </c>
      <c r="I63" s="7"/>
      <c r="J63" s="7" t="str">
        <f>IF(OR(WEEKDAY(J$36)=1,WEEKDAY(J$36)=7,COUNTIF(祝日!A58:A91,J$36)),"",IF(AND(J$36&gt;=$F63,J$36&lt;=$G63),1,""))</f>
        <v/>
      </c>
      <c r="K63" s="7" t="str">
        <f>IF(OR(WEEKDAY(K$36)=1,WEEKDAY(K$36)=7,COUNTIF(祝日!B58:B91,K$36)),"",IF(AND(K$36&gt;=$F63,K$36&lt;=$G63),1,""))</f>
        <v/>
      </c>
      <c r="L63" s="7" t="str">
        <f>IF(OR(WEEKDAY(L$36)=1,WEEKDAY(L$36)=7,COUNTIF(祝日!C58:C91,L$36)),"",IF(AND(L$36&gt;=$F63,L$36&lt;=$G63),1,""))</f>
        <v/>
      </c>
      <c r="M63" s="7" t="str">
        <f>IF(OR(WEEKDAY(M$36)=1,WEEKDAY(M$36)=7,COUNTIF(祝日!D58:D91,M$36)),"",IF(AND(M$36&gt;=$F63,M$36&lt;=$G63),1,""))</f>
        <v/>
      </c>
      <c r="N63" s="7" t="str">
        <f>IF(OR(WEEKDAY(N$36)=1,WEEKDAY(N$36)=7,COUNTIF(祝日!E58:E91,N$36)),"",IF(AND(N$36&gt;=$F63,N$36&lt;=$G63),1,""))</f>
        <v/>
      </c>
      <c r="O63" s="7" t="str">
        <f>IF(OR(WEEKDAY(O$36)=1,WEEKDAY(O$36)=7,COUNTIF(祝日!F58:F91,O$36)),"",IF(AND(O$36&gt;=$F63,O$36&lt;=$G63),1,""))</f>
        <v/>
      </c>
      <c r="P63" s="7" t="str">
        <f>IF(OR(WEEKDAY(P$36)=1,WEEKDAY(P$36)=7,COUNTIF(祝日!G58:G91,P$36)),"",IF(AND(P$36&gt;=$F63,P$36&lt;=$G63),1,""))</f>
        <v/>
      </c>
      <c r="Q63" s="7" t="str">
        <f>IF(OR(WEEKDAY(Q$36)=1,WEEKDAY(Q$36)=7,COUNTIF(祝日!H58:H91,Q$36)),"",IF(AND(Q$36&gt;=$F63,Q$36&lt;=$G63),1,""))</f>
        <v/>
      </c>
      <c r="R63" s="7" t="str">
        <f>IF(OR(WEEKDAY(R$36)=1,WEEKDAY(R$36)=7,COUNTIF(祝日!I58:I91,R$36)),"",IF(AND(R$36&gt;=$F63,R$36&lt;=$G63),1,""))</f>
        <v/>
      </c>
      <c r="S63" s="7" t="str">
        <f>IF(OR(WEEKDAY(S$36)=1,WEEKDAY(S$36)=7,COUNTIF(祝日!J58:J91,S$36)),"",IF(AND(S$36&gt;=$F63,S$36&lt;=$G63),1,""))</f>
        <v/>
      </c>
      <c r="T63" s="7" t="str">
        <f>IF(OR(WEEKDAY(T$36)=1,WEEKDAY(T$36)=7,COUNTIF(祝日!K58:K91,T$36)),"",IF(AND(T$36&gt;=$F63,T$36&lt;=$G63),1,""))</f>
        <v/>
      </c>
      <c r="U63" s="7" t="str">
        <f>IF(OR(WEEKDAY(U$36)=1,WEEKDAY(U$36)=7,COUNTIF(祝日!L58:L91,U$36)),"",IF(AND(U$36&gt;=$F63,U$36&lt;=$G63),1,""))</f>
        <v/>
      </c>
      <c r="V63" s="7" t="str">
        <f>IF(OR(WEEKDAY(V$36)=1,WEEKDAY(V$36)=7,COUNTIF(祝日!M58:M91,V$36)),"",IF(AND(V$36&gt;=$F63,V$36&lt;=$G63),1,""))</f>
        <v/>
      </c>
      <c r="W63" s="7" t="str">
        <f>IF(OR(WEEKDAY(W$36)=1,WEEKDAY(W$36)=7,COUNTIF(祝日!N58:N91,W$36)),"",IF(AND(W$36&gt;=$F63,W$36&lt;=$G63),1,""))</f>
        <v/>
      </c>
      <c r="X63" s="7" t="str">
        <f>IF(OR(WEEKDAY(X$36)=1,WEEKDAY(X$36)=7,COUNTIF(祝日!O58:O91,X$36)),"",IF(AND(X$36&gt;=$F63,X$36&lt;=$G63),1,""))</f>
        <v/>
      </c>
      <c r="Y63" s="7" t="str">
        <f>IF(OR(WEEKDAY(Y$36)=1,WEEKDAY(Y$36)=7,COUNTIF(祝日!P58:P91,Y$36)),"",IF(AND(Y$36&gt;=$F63,Y$36&lt;=$G63),1,""))</f>
        <v/>
      </c>
      <c r="Z63" s="7" t="str">
        <f>IF(OR(WEEKDAY(Z$36)=1,WEEKDAY(Z$36)=7,COUNTIF(祝日!Q58:Q91,Z$36)),"",IF(AND(Z$36&gt;=$F63,Z$36&lt;=$G63),1,""))</f>
        <v/>
      </c>
      <c r="AA63" s="7" t="str">
        <f>IF(OR(WEEKDAY(AA$36)=1,WEEKDAY(AA$36)=7,COUNTIF(祝日!R58:R91,AA$36)),"",IF(AND(AA$36&gt;=$F63,AA$36&lt;=$G63),1,""))</f>
        <v/>
      </c>
      <c r="AB63" s="7" t="str">
        <f>IF(OR(WEEKDAY(AB$36)=1,WEEKDAY(AB$36)=7,COUNTIF(祝日!S58:S91,AB$36)),"",IF(AND(AB$36&gt;=$F63,AB$36&lt;=$G63),1,""))</f>
        <v/>
      </c>
      <c r="AC63" s="7" t="str">
        <f>IF(OR(WEEKDAY(AC$36)=1,WEEKDAY(AC$36)=7,COUNTIF(祝日!T58:T91,AC$36)),"",IF(AND(AC$36&gt;=$F63,AC$36&lt;=$G63),1,""))</f>
        <v/>
      </c>
      <c r="AD63" s="7" t="str">
        <f>IF(OR(WEEKDAY(AD$36)=1,WEEKDAY(AD$36)=7,COUNTIF(祝日!U58:U91,AD$36)),"",IF(AND(AD$36&gt;=$F63,AD$36&lt;=$G63),1,""))</f>
        <v/>
      </c>
      <c r="AE63" s="7" t="str">
        <f>IF(OR(WEEKDAY(AE$36)=1,WEEKDAY(AE$36)=7,COUNTIF(祝日!V58:V91,AE$36)),"",IF(AND(AE$36&gt;=$F63,AE$36&lt;=$G63),1,""))</f>
        <v/>
      </c>
      <c r="AF63" s="7" t="str">
        <f>IF(OR(WEEKDAY(AF$36)=1,WEEKDAY(AF$36)=7,COUNTIF(祝日!W58:W91,AF$36)),"",IF(AND(AF$36&gt;=$F63,AF$36&lt;=$G63),1,""))</f>
        <v/>
      </c>
      <c r="AG63" s="7" t="str">
        <f>IF(OR(WEEKDAY(AG$36)=1,WEEKDAY(AG$36)=7,COUNTIF(祝日!X58:X91,AG$36)),"",IF(AND(AG$36&gt;=$F63,AG$36&lt;=$G63),1,""))</f>
        <v/>
      </c>
      <c r="AH63" s="7" t="str">
        <f>IF(OR(WEEKDAY(AH$36)=1,WEEKDAY(AH$36)=7,COUNTIF(祝日!Y58:Y91,AH$36)),"",IF(AND(AH$36&gt;=$F63,AH$36&lt;=$G63),1,""))</f>
        <v/>
      </c>
      <c r="AI63" s="7" t="str">
        <f>IF(OR(WEEKDAY(AI$36)=1,WEEKDAY(AI$36)=7,COUNTIF(祝日!Z58:Z91,AI$36)),"",IF(AND(AI$36&gt;=$F63,AI$36&lt;=$G63),1,""))</f>
        <v/>
      </c>
      <c r="AJ63" s="7" t="str">
        <f>IF(OR(WEEKDAY(AJ$36)=1,WEEKDAY(AJ$36)=7,COUNTIF(祝日!AA58:AA91,AJ$36)),"",IF(AND(AJ$36&gt;=$F63,AJ$36&lt;=$G63),1,""))</f>
        <v/>
      </c>
      <c r="AK63" s="7" t="str">
        <f>IF(OR(WEEKDAY(AK$36)=1,WEEKDAY(AK$36)=7,COUNTIF(祝日!AB58:AB91,AK$36)),"",IF(AND(AK$36&gt;=$F63,AK$36&lt;=$G63),1,""))</f>
        <v/>
      </c>
      <c r="AL63" s="7" t="str">
        <f>IF(OR(WEEKDAY(AL$36)=1,WEEKDAY(AL$36)=7,COUNTIF(祝日!AC58:AC91,AL$36)),"",IF(AND(AL$36&gt;=$F63,AL$36&lt;=$G63),1,""))</f>
        <v/>
      </c>
      <c r="AM63" s="7" t="str">
        <f>IF(OR(WEEKDAY(AM$36)=1,WEEKDAY(AM$36)=7,COUNTIF(祝日!AD58:AD91,AM$36)),"",IF(AND(AM$36&gt;=$F63,AM$36&lt;=$G63),1,""))</f>
        <v/>
      </c>
      <c r="AN63" s="7" t="str">
        <f>IF(OR(WEEKDAY(AN$36)=1,WEEKDAY(AN$36)=7,COUNTIF(祝日!AE58:AE91,AN$36)),"",IF(AND(AN$36&gt;=$F63,AN$36&lt;=$G63),1,""))</f>
        <v/>
      </c>
    </row>
    <row r="64" spans="2:40" x14ac:dyDescent="0.55000000000000004">
      <c r="B64" s="7"/>
      <c r="C64" s="7"/>
      <c r="D64" s="6"/>
      <c r="E64" s="6"/>
      <c r="F64" s="8"/>
      <c r="G64" s="8"/>
      <c r="H64" s="6" t="str">
        <f t="shared" si="41"/>
        <v/>
      </c>
      <c r="I64" s="7"/>
      <c r="J64" s="7" t="str">
        <f>IF(OR(WEEKDAY(J$36)=1,WEEKDAY(J$36)=7,COUNTIF(祝日!A59:A92,J$36)),"",IF(AND(J$36&gt;=$F64,J$36&lt;=$G64),1,""))</f>
        <v/>
      </c>
      <c r="K64" s="7" t="str">
        <f>IF(OR(WEEKDAY(K$36)=1,WEEKDAY(K$36)=7,COUNTIF(祝日!B59:B92,K$36)),"",IF(AND(K$36&gt;=$F64,K$36&lt;=$G64),1,""))</f>
        <v/>
      </c>
      <c r="L64" s="7" t="str">
        <f>IF(OR(WEEKDAY(L$36)=1,WEEKDAY(L$36)=7,COUNTIF(祝日!C59:C92,L$36)),"",IF(AND(L$36&gt;=$F64,L$36&lt;=$G64),1,""))</f>
        <v/>
      </c>
      <c r="M64" s="7" t="str">
        <f>IF(OR(WEEKDAY(M$36)=1,WEEKDAY(M$36)=7,COUNTIF(祝日!D59:D92,M$36)),"",IF(AND(M$36&gt;=$F64,M$36&lt;=$G64),1,""))</f>
        <v/>
      </c>
      <c r="N64" s="7" t="str">
        <f>IF(OR(WEEKDAY(N$36)=1,WEEKDAY(N$36)=7,COUNTIF(祝日!E59:E92,N$36)),"",IF(AND(N$36&gt;=$F64,N$36&lt;=$G64),1,""))</f>
        <v/>
      </c>
      <c r="O64" s="7" t="str">
        <f>IF(OR(WEEKDAY(O$36)=1,WEEKDAY(O$36)=7,COUNTIF(祝日!F59:F92,O$36)),"",IF(AND(O$36&gt;=$F64,O$36&lt;=$G64),1,""))</f>
        <v/>
      </c>
      <c r="P64" s="7" t="str">
        <f>IF(OR(WEEKDAY(P$36)=1,WEEKDAY(P$36)=7,COUNTIF(祝日!G59:G92,P$36)),"",IF(AND(P$36&gt;=$F64,P$36&lt;=$G64),1,""))</f>
        <v/>
      </c>
      <c r="Q64" s="7" t="str">
        <f>IF(OR(WEEKDAY(Q$36)=1,WEEKDAY(Q$36)=7,COUNTIF(祝日!H59:H92,Q$36)),"",IF(AND(Q$36&gt;=$F64,Q$36&lt;=$G64),1,""))</f>
        <v/>
      </c>
      <c r="R64" s="7" t="str">
        <f>IF(OR(WEEKDAY(R$36)=1,WEEKDAY(R$36)=7,COUNTIF(祝日!I59:I92,R$36)),"",IF(AND(R$36&gt;=$F64,R$36&lt;=$G64),1,""))</f>
        <v/>
      </c>
      <c r="S64" s="7" t="str">
        <f>IF(OR(WEEKDAY(S$36)=1,WEEKDAY(S$36)=7,COUNTIF(祝日!J59:J92,S$36)),"",IF(AND(S$36&gt;=$F64,S$36&lt;=$G64),1,""))</f>
        <v/>
      </c>
      <c r="T64" s="7" t="str">
        <f>IF(OR(WEEKDAY(T$36)=1,WEEKDAY(T$36)=7,COUNTIF(祝日!K59:K92,T$36)),"",IF(AND(T$36&gt;=$F64,T$36&lt;=$G64),1,""))</f>
        <v/>
      </c>
      <c r="U64" s="7" t="str">
        <f>IF(OR(WEEKDAY(U$36)=1,WEEKDAY(U$36)=7,COUNTIF(祝日!L59:L92,U$36)),"",IF(AND(U$36&gt;=$F64,U$36&lt;=$G64),1,""))</f>
        <v/>
      </c>
      <c r="V64" s="7" t="str">
        <f>IF(OR(WEEKDAY(V$36)=1,WEEKDAY(V$36)=7,COUNTIF(祝日!M59:M92,V$36)),"",IF(AND(V$36&gt;=$F64,V$36&lt;=$G64),1,""))</f>
        <v/>
      </c>
      <c r="W64" s="7" t="str">
        <f>IF(OR(WEEKDAY(W$36)=1,WEEKDAY(W$36)=7,COUNTIF(祝日!N59:N92,W$36)),"",IF(AND(W$36&gt;=$F64,W$36&lt;=$G64),1,""))</f>
        <v/>
      </c>
      <c r="X64" s="7" t="str">
        <f>IF(OR(WEEKDAY(X$36)=1,WEEKDAY(X$36)=7,COUNTIF(祝日!O59:O92,X$36)),"",IF(AND(X$36&gt;=$F64,X$36&lt;=$G64),1,""))</f>
        <v/>
      </c>
      <c r="Y64" s="7" t="str">
        <f>IF(OR(WEEKDAY(Y$36)=1,WEEKDAY(Y$36)=7,COUNTIF(祝日!P59:P92,Y$36)),"",IF(AND(Y$36&gt;=$F64,Y$36&lt;=$G64),1,""))</f>
        <v/>
      </c>
      <c r="Z64" s="7" t="str">
        <f>IF(OR(WEEKDAY(Z$36)=1,WEEKDAY(Z$36)=7,COUNTIF(祝日!Q59:Q92,Z$36)),"",IF(AND(Z$36&gt;=$F64,Z$36&lt;=$G64),1,""))</f>
        <v/>
      </c>
      <c r="AA64" s="7" t="str">
        <f>IF(OR(WEEKDAY(AA$36)=1,WEEKDAY(AA$36)=7,COUNTIF(祝日!R59:R92,AA$36)),"",IF(AND(AA$36&gt;=$F64,AA$36&lt;=$G64),1,""))</f>
        <v/>
      </c>
      <c r="AB64" s="7" t="str">
        <f>IF(OR(WEEKDAY(AB$36)=1,WEEKDAY(AB$36)=7,COUNTIF(祝日!S59:S92,AB$36)),"",IF(AND(AB$36&gt;=$F64,AB$36&lt;=$G64),1,""))</f>
        <v/>
      </c>
      <c r="AC64" s="7" t="str">
        <f>IF(OR(WEEKDAY(AC$36)=1,WEEKDAY(AC$36)=7,COUNTIF(祝日!T59:T92,AC$36)),"",IF(AND(AC$36&gt;=$F64,AC$36&lt;=$G64),1,""))</f>
        <v/>
      </c>
      <c r="AD64" s="7" t="str">
        <f>IF(OR(WEEKDAY(AD$36)=1,WEEKDAY(AD$36)=7,COUNTIF(祝日!U59:U92,AD$36)),"",IF(AND(AD$36&gt;=$F64,AD$36&lt;=$G64),1,""))</f>
        <v/>
      </c>
      <c r="AE64" s="7" t="str">
        <f>IF(OR(WEEKDAY(AE$36)=1,WEEKDAY(AE$36)=7,COUNTIF(祝日!V59:V92,AE$36)),"",IF(AND(AE$36&gt;=$F64,AE$36&lt;=$G64),1,""))</f>
        <v/>
      </c>
      <c r="AF64" s="7" t="str">
        <f>IF(OR(WEEKDAY(AF$36)=1,WEEKDAY(AF$36)=7,COUNTIF(祝日!W59:W92,AF$36)),"",IF(AND(AF$36&gt;=$F64,AF$36&lt;=$G64),1,""))</f>
        <v/>
      </c>
      <c r="AG64" s="7" t="str">
        <f>IF(OR(WEEKDAY(AG$36)=1,WEEKDAY(AG$36)=7,COUNTIF(祝日!X59:X92,AG$36)),"",IF(AND(AG$36&gt;=$F64,AG$36&lt;=$G64),1,""))</f>
        <v/>
      </c>
      <c r="AH64" s="7" t="str">
        <f>IF(OR(WEEKDAY(AH$36)=1,WEEKDAY(AH$36)=7,COUNTIF(祝日!Y59:Y92,AH$36)),"",IF(AND(AH$36&gt;=$F64,AH$36&lt;=$G64),1,""))</f>
        <v/>
      </c>
      <c r="AI64" s="7" t="str">
        <f>IF(OR(WEEKDAY(AI$36)=1,WEEKDAY(AI$36)=7,COUNTIF(祝日!Z59:Z92,AI$36)),"",IF(AND(AI$36&gt;=$F64,AI$36&lt;=$G64),1,""))</f>
        <v/>
      </c>
      <c r="AJ64" s="7" t="str">
        <f>IF(OR(WEEKDAY(AJ$36)=1,WEEKDAY(AJ$36)=7,COUNTIF(祝日!AA59:AA92,AJ$36)),"",IF(AND(AJ$36&gt;=$F64,AJ$36&lt;=$G64),1,""))</f>
        <v/>
      </c>
      <c r="AK64" s="7" t="str">
        <f>IF(OR(WEEKDAY(AK$36)=1,WEEKDAY(AK$36)=7,COUNTIF(祝日!AB59:AB92,AK$36)),"",IF(AND(AK$36&gt;=$F64,AK$36&lt;=$G64),1,""))</f>
        <v/>
      </c>
      <c r="AL64" s="7" t="str">
        <f>IF(OR(WEEKDAY(AL$36)=1,WEEKDAY(AL$36)=7,COUNTIF(祝日!AC59:AC92,AL$36)),"",IF(AND(AL$36&gt;=$F64,AL$36&lt;=$G64),1,""))</f>
        <v/>
      </c>
      <c r="AM64" s="7" t="str">
        <f>IF(OR(WEEKDAY(AM$36)=1,WEEKDAY(AM$36)=7,COUNTIF(祝日!AD59:AD92,AM$36)),"",IF(AND(AM$36&gt;=$F64,AM$36&lt;=$G64),1,""))</f>
        <v/>
      </c>
      <c r="AN64" s="7" t="str">
        <f>IF(OR(WEEKDAY(AN$36)=1,WEEKDAY(AN$36)=7,COUNTIF(祝日!AE59:AE92,AN$36)),"",IF(AND(AN$36&gt;=$F64,AN$36&lt;=$G64),1,""))</f>
        <v/>
      </c>
    </row>
    <row r="65" spans="2:40" x14ac:dyDescent="0.55000000000000004">
      <c r="B65" s="7"/>
      <c r="C65" s="7"/>
      <c r="D65" s="6"/>
      <c r="E65" s="6"/>
      <c r="F65" s="8"/>
      <c r="G65" s="8"/>
      <c r="H65" s="6" t="str">
        <f t="shared" si="41"/>
        <v/>
      </c>
      <c r="I65" s="7"/>
      <c r="J65" s="7" t="str">
        <f>IF(OR(WEEKDAY(J$36)=1,WEEKDAY(J$36)=7,COUNTIF(祝日!A60:A93,J$36)),"",IF(AND(J$36&gt;=$F65,J$36&lt;=$G65),1,""))</f>
        <v/>
      </c>
      <c r="K65" s="7" t="str">
        <f>IF(OR(WEEKDAY(K$36)=1,WEEKDAY(K$36)=7,COUNTIF(祝日!B60:B93,K$36)),"",IF(AND(K$36&gt;=$F65,K$36&lt;=$G65),1,""))</f>
        <v/>
      </c>
      <c r="L65" s="7" t="str">
        <f>IF(OR(WEEKDAY(L$36)=1,WEEKDAY(L$36)=7,COUNTIF(祝日!C60:C93,L$36)),"",IF(AND(L$36&gt;=$F65,L$36&lt;=$G65),1,""))</f>
        <v/>
      </c>
      <c r="M65" s="7" t="str">
        <f>IF(OR(WEEKDAY(M$36)=1,WEEKDAY(M$36)=7,COUNTIF(祝日!D60:D93,M$36)),"",IF(AND(M$36&gt;=$F65,M$36&lt;=$G65),1,""))</f>
        <v/>
      </c>
      <c r="N65" s="7" t="str">
        <f>IF(OR(WEEKDAY(N$36)=1,WEEKDAY(N$36)=7,COUNTIF(祝日!E60:E93,N$36)),"",IF(AND(N$36&gt;=$F65,N$36&lt;=$G65),1,""))</f>
        <v/>
      </c>
      <c r="O65" s="7" t="str">
        <f>IF(OR(WEEKDAY(O$36)=1,WEEKDAY(O$36)=7,COUNTIF(祝日!F60:F93,O$36)),"",IF(AND(O$36&gt;=$F65,O$36&lt;=$G65),1,""))</f>
        <v/>
      </c>
      <c r="P65" s="7" t="str">
        <f>IF(OR(WEEKDAY(P$36)=1,WEEKDAY(P$36)=7,COUNTIF(祝日!G60:G93,P$36)),"",IF(AND(P$36&gt;=$F65,P$36&lt;=$G65),1,""))</f>
        <v/>
      </c>
      <c r="Q65" s="7" t="str">
        <f>IF(OR(WEEKDAY(Q$36)=1,WEEKDAY(Q$36)=7,COUNTIF(祝日!H60:H93,Q$36)),"",IF(AND(Q$36&gt;=$F65,Q$36&lt;=$G65),1,""))</f>
        <v/>
      </c>
      <c r="R65" s="7" t="str">
        <f>IF(OR(WEEKDAY(R$36)=1,WEEKDAY(R$36)=7,COUNTIF(祝日!I60:I93,R$36)),"",IF(AND(R$36&gt;=$F65,R$36&lt;=$G65),1,""))</f>
        <v/>
      </c>
      <c r="S65" s="7" t="str">
        <f>IF(OR(WEEKDAY(S$36)=1,WEEKDAY(S$36)=7,COUNTIF(祝日!J60:J93,S$36)),"",IF(AND(S$36&gt;=$F65,S$36&lt;=$G65),1,""))</f>
        <v/>
      </c>
      <c r="T65" s="7" t="str">
        <f>IF(OR(WEEKDAY(T$36)=1,WEEKDAY(T$36)=7,COUNTIF(祝日!K60:K93,T$36)),"",IF(AND(T$36&gt;=$F65,T$36&lt;=$G65),1,""))</f>
        <v/>
      </c>
      <c r="U65" s="7" t="str">
        <f>IF(OR(WEEKDAY(U$36)=1,WEEKDAY(U$36)=7,COUNTIF(祝日!L60:L93,U$36)),"",IF(AND(U$36&gt;=$F65,U$36&lt;=$G65),1,""))</f>
        <v/>
      </c>
      <c r="V65" s="7" t="str">
        <f>IF(OR(WEEKDAY(V$36)=1,WEEKDAY(V$36)=7,COUNTIF(祝日!M60:M93,V$36)),"",IF(AND(V$36&gt;=$F65,V$36&lt;=$G65),1,""))</f>
        <v/>
      </c>
      <c r="W65" s="7" t="str">
        <f>IF(OR(WEEKDAY(W$36)=1,WEEKDAY(W$36)=7,COUNTIF(祝日!N60:N93,W$36)),"",IF(AND(W$36&gt;=$F65,W$36&lt;=$G65),1,""))</f>
        <v/>
      </c>
      <c r="X65" s="7" t="str">
        <f>IF(OR(WEEKDAY(X$36)=1,WEEKDAY(X$36)=7,COUNTIF(祝日!O60:O93,X$36)),"",IF(AND(X$36&gt;=$F65,X$36&lt;=$G65),1,""))</f>
        <v/>
      </c>
      <c r="Y65" s="7" t="str">
        <f>IF(OR(WEEKDAY(Y$36)=1,WEEKDAY(Y$36)=7,COUNTIF(祝日!P60:P93,Y$36)),"",IF(AND(Y$36&gt;=$F65,Y$36&lt;=$G65),1,""))</f>
        <v/>
      </c>
      <c r="Z65" s="7" t="str">
        <f>IF(OR(WEEKDAY(Z$36)=1,WEEKDAY(Z$36)=7,COUNTIF(祝日!Q60:Q93,Z$36)),"",IF(AND(Z$36&gt;=$F65,Z$36&lt;=$G65),1,""))</f>
        <v/>
      </c>
      <c r="AA65" s="7" t="str">
        <f>IF(OR(WEEKDAY(AA$36)=1,WEEKDAY(AA$36)=7,COUNTIF(祝日!R60:R93,AA$36)),"",IF(AND(AA$36&gt;=$F65,AA$36&lt;=$G65),1,""))</f>
        <v/>
      </c>
      <c r="AB65" s="7" t="str">
        <f>IF(OR(WEEKDAY(AB$36)=1,WEEKDAY(AB$36)=7,COUNTIF(祝日!S60:S93,AB$36)),"",IF(AND(AB$36&gt;=$F65,AB$36&lt;=$G65),1,""))</f>
        <v/>
      </c>
      <c r="AC65" s="7" t="str">
        <f>IF(OR(WEEKDAY(AC$36)=1,WEEKDAY(AC$36)=7,COUNTIF(祝日!T60:T93,AC$36)),"",IF(AND(AC$36&gt;=$F65,AC$36&lt;=$G65),1,""))</f>
        <v/>
      </c>
      <c r="AD65" s="7" t="str">
        <f>IF(OR(WEEKDAY(AD$36)=1,WEEKDAY(AD$36)=7,COUNTIF(祝日!U60:U93,AD$36)),"",IF(AND(AD$36&gt;=$F65,AD$36&lt;=$G65),1,""))</f>
        <v/>
      </c>
      <c r="AE65" s="7" t="str">
        <f>IF(OR(WEEKDAY(AE$36)=1,WEEKDAY(AE$36)=7,COUNTIF(祝日!V60:V93,AE$36)),"",IF(AND(AE$36&gt;=$F65,AE$36&lt;=$G65),1,""))</f>
        <v/>
      </c>
      <c r="AF65" s="7" t="str">
        <f>IF(OR(WEEKDAY(AF$36)=1,WEEKDAY(AF$36)=7,COUNTIF(祝日!W60:W93,AF$36)),"",IF(AND(AF$36&gt;=$F65,AF$36&lt;=$G65),1,""))</f>
        <v/>
      </c>
      <c r="AG65" s="7" t="str">
        <f>IF(OR(WEEKDAY(AG$36)=1,WEEKDAY(AG$36)=7,COUNTIF(祝日!X60:X93,AG$36)),"",IF(AND(AG$36&gt;=$F65,AG$36&lt;=$G65),1,""))</f>
        <v/>
      </c>
      <c r="AH65" s="7" t="str">
        <f>IF(OR(WEEKDAY(AH$36)=1,WEEKDAY(AH$36)=7,COUNTIF(祝日!Y60:Y93,AH$36)),"",IF(AND(AH$36&gt;=$F65,AH$36&lt;=$G65),1,""))</f>
        <v/>
      </c>
      <c r="AI65" s="7" t="str">
        <f>IF(OR(WEEKDAY(AI$36)=1,WEEKDAY(AI$36)=7,COUNTIF(祝日!Z60:Z93,AI$36)),"",IF(AND(AI$36&gt;=$F65,AI$36&lt;=$G65),1,""))</f>
        <v/>
      </c>
      <c r="AJ65" s="7" t="str">
        <f>IF(OR(WEEKDAY(AJ$36)=1,WEEKDAY(AJ$36)=7,COUNTIF(祝日!AA60:AA93,AJ$36)),"",IF(AND(AJ$36&gt;=$F65,AJ$36&lt;=$G65),1,""))</f>
        <v/>
      </c>
      <c r="AK65" s="7" t="str">
        <f>IF(OR(WEEKDAY(AK$36)=1,WEEKDAY(AK$36)=7,COUNTIF(祝日!AB60:AB93,AK$36)),"",IF(AND(AK$36&gt;=$F65,AK$36&lt;=$G65),1,""))</f>
        <v/>
      </c>
      <c r="AL65" s="7" t="str">
        <f>IF(OR(WEEKDAY(AL$36)=1,WEEKDAY(AL$36)=7,COUNTIF(祝日!AC60:AC93,AL$36)),"",IF(AND(AL$36&gt;=$F65,AL$36&lt;=$G65),1,""))</f>
        <v/>
      </c>
      <c r="AM65" s="7" t="str">
        <f>IF(OR(WEEKDAY(AM$36)=1,WEEKDAY(AM$36)=7,COUNTIF(祝日!AD60:AD93,AM$36)),"",IF(AND(AM$36&gt;=$F65,AM$36&lt;=$G65),1,""))</f>
        <v/>
      </c>
      <c r="AN65" s="7" t="str">
        <f>IF(OR(WEEKDAY(AN$36)=1,WEEKDAY(AN$36)=7,COUNTIF(祝日!AE60:AE93,AN$36)),"",IF(AND(AN$36&gt;=$F65,AN$36&lt;=$G65),1,""))</f>
        <v/>
      </c>
    </row>
    <row r="66" spans="2:40" x14ac:dyDescent="0.55000000000000004">
      <c r="B66" s="7"/>
      <c r="C66" s="7"/>
      <c r="D66" s="6"/>
      <c r="E66" s="6"/>
      <c r="F66" s="8"/>
      <c r="G66" s="8"/>
      <c r="H66" s="6" t="str">
        <f t="shared" si="41"/>
        <v/>
      </c>
      <c r="I66" s="7"/>
      <c r="J66" s="7" t="str">
        <f>IF(OR(WEEKDAY(J$36)=1,WEEKDAY(J$36)=7,COUNTIF(祝日!A61:A94,J$36)),"",IF(AND(J$36&gt;=$F66,J$36&lt;=$G66),1,""))</f>
        <v/>
      </c>
      <c r="K66" s="7" t="str">
        <f>IF(OR(WEEKDAY(K$36)=1,WEEKDAY(K$36)=7,COUNTIF(祝日!B61:B94,K$36)),"",IF(AND(K$36&gt;=$F66,K$36&lt;=$G66),1,""))</f>
        <v/>
      </c>
      <c r="L66" s="7" t="str">
        <f>IF(OR(WEEKDAY(L$36)=1,WEEKDAY(L$36)=7,COUNTIF(祝日!C61:C94,L$36)),"",IF(AND(L$36&gt;=$F66,L$36&lt;=$G66),1,""))</f>
        <v/>
      </c>
      <c r="M66" s="7" t="str">
        <f>IF(OR(WEEKDAY(M$36)=1,WEEKDAY(M$36)=7,COUNTIF(祝日!D61:D94,M$36)),"",IF(AND(M$36&gt;=$F66,M$36&lt;=$G66),1,""))</f>
        <v/>
      </c>
      <c r="N66" s="7" t="str">
        <f>IF(OR(WEEKDAY(N$36)=1,WEEKDAY(N$36)=7,COUNTIF(祝日!E61:E94,N$36)),"",IF(AND(N$36&gt;=$F66,N$36&lt;=$G66),1,""))</f>
        <v/>
      </c>
      <c r="O66" s="7" t="str">
        <f>IF(OR(WEEKDAY(O$36)=1,WEEKDAY(O$36)=7,COUNTIF(祝日!F61:F94,O$36)),"",IF(AND(O$36&gt;=$F66,O$36&lt;=$G66),1,""))</f>
        <v/>
      </c>
      <c r="P66" s="7" t="str">
        <f>IF(OR(WEEKDAY(P$36)=1,WEEKDAY(P$36)=7,COUNTIF(祝日!G61:G94,P$36)),"",IF(AND(P$36&gt;=$F66,P$36&lt;=$G66),1,""))</f>
        <v/>
      </c>
      <c r="Q66" s="7" t="str">
        <f>IF(OR(WEEKDAY(Q$36)=1,WEEKDAY(Q$36)=7,COUNTIF(祝日!H61:H94,Q$36)),"",IF(AND(Q$36&gt;=$F66,Q$36&lt;=$G66),1,""))</f>
        <v/>
      </c>
      <c r="R66" s="7" t="str">
        <f>IF(OR(WEEKDAY(R$36)=1,WEEKDAY(R$36)=7,COUNTIF(祝日!I61:I94,R$36)),"",IF(AND(R$36&gt;=$F66,R$36&lt;=$G66),1,""))</f>
        <v/>
      </c>
      <c r="S66" s="7" t="str">
        <f>IF(OR(WEEKDAY(S$36)=1,WEEKDAY(S$36)=7,COUNTIF(祝日!J61:J94,S$36)),"",IF(AND(S$36&gt;=$F66,S$36&lt;=$G66),1,""))</f>
        <v/>
      </c>
      <c r="T66" s="7" t="str">
        <f>IF(OR(WEEKDAY(T$36)=1,WEEKDAY(T$36)=7,COUNTIF(祝日!K61:K94,T$36)),"",IF(AND(T$36&gt;=$F66,T$36&lt;=$G66),1,""))</f>
        <v/>
      </c>
      <c r="U66" s="7" t="str">
        <f>IF(OR(WEEKDAY(U$36)=1,WEEKDAY(U$36)=7,COUNTIF(祝日!L61:L94,U$36)),"",IF(AND(U$36&gt;=$F66,U$36&lt;=$G66),1,""))</f>
        <v/>
      </c>
      <c r="V66" s="7" t="str">
        <f>IF(OR(WEEKDAY(V$36)=1,WEEKDAY(V$36)=7,COUNTIF(祝日!M61:M94,V$36)),"",IF(AND(V$36&gt;=$F66,V$36&lt;=$G66),1,""))</f>
        <v/>
      </c>
      <c r="W66" s="7" t="str">
        <f>IF(OR(WEEKDAY(W$36)=1,WEEKDAY(W$36)=7,COUNTIF(祝日!N61:N94,W$36)),"",IF(AND(W$36&gt;=$F66,W$36&lt;=$G66),1,""))</f>
        <v/>
      </c>
      <c r="X66" s="7" t="str">
        <f>IF(OR(WEEKDAY(X$36)=1,WEEKDAY(X$36)=7,COUNTIF(祝日!O61:O94,X$36)),"",IF(AND(X$36&gt;=$F66,X$36&lt;=$G66),1,""))</f>
        <v/>
      </c>
      <c r="Y66" s="7" t="str">
        <f>IF(OR(WEEKDAY(Y$36)=1,WEEKDAY(Y$36)=7,COUNTIF(祝日!P61:P94,Y$36)),"",IF(AND(Y$36&gt;=$F66,Y$36&lt;=$G66),1,""))</f>
        <v/>
      </c>
      <c r="Z66" s="7" t="str">
        <f>IF(OR(WEEKDAY(Z$36)=1,WEEKDAY(Z$36)=7,COUNTIF(祝日!Q61:Q94,Z$36)),"",IF(AND(Z$36&gt;=$F66,Z$36&lt;=$G66),1,""))</f>
        <v/>
      </c>
      <c r="AA66" s="7" t="str">
        <f>IF(OR(WEEKDAY(AA$36)=1,WEEKDAY(AA$36)=7,COUNTIF(祝日!R61:R94,AA$36)),"",IF(AND(AA$36&gt;=$F66,AA$36&lt;=$G66),1,""))</f>
        <v/>
      </c>
      <c r="AB66" s="7" t="str">
        <f>IF(OR(WEEKDAY(AB$36)=1,WEEKDAY(AB$36)=7,COUNTIF(祝日!S61:S94,AB$36)),"",IF(AND(AB$36&gt;=$F66,AB$36&lt;=$G66),1,""))</f>
        <v/>
      </c>
      <c r="AC66" s="7" t="str">
        <f>IF(OR(WEEKDAY(AC$36)=1,WEEKDAY(AC$36)=7,COUNTIF(祝日!T61:T94,AC$36)),"",IF(AND(AC$36&gt;=$F66,AC$36&lt;=$G66),1,""))</f>
        <v/>
      </c>
      <c r="AD66" s="7" t="str">
        <f>IF(OR(WEEKDAY(AD$36)=1,WEEKDAY(AD$36)=7,COUNTIF(祝日!U61:U94,AD$36)),"",IF(AND(AD$36&gt;=$F66,AD$36&lt;=$G66),1,""))</f>
        <v/>
      </c>
      <c r="AE66" s="7" t="str">
        <f>IF(OR(WEEKDAY(AE$36)=1,WEEKDAY(AE$36)=7,COUNTIF(祝日!V61:V94,AE$36)),"",IF(AND(AE$36&gt;=$F66,AE$36&lt;=$G66),1,""))</f>
        <v/>
      </c>
      <c r="AF66" s="7" t="str">
        <f>IF(OR(WEEKDAY(AF$36)=1,WEEKDAY(AF$36)=7,COUNTIF(祝日!W61:W94,AF$36)),"",IF(AND(AF$36&gt;=$F66,AF$36&lt;=$G66),1,""))</f>
        <v/>
      </c>
      <c r="AG66" s="7" t="str">
        <f>IF(OR(WEEKDAY(AG$36)=1,WEEKDAY(AG$36)=7,COUNTIF(祝日!X61:X94,AG$36)),"",IF(AND(AG$36&gt;=$F66,AG$36&lt;=$G66),1,""))</f>
        <v/>
      </c>
      <c r="AH66" s="7" t="str">
        <f>IF(OR(WEEKDAY(AH$36)=1,WEEKDAY(AH$36)=7,COUNTIF(祝日!Y61:Y94,AH$36)),"",IF(AND(AH$36&gt;=$F66,AH$36&lt;=$G66),1,""))</f>
        <v/>
      </c>
      <c r="AI66" s="7" t="str">
        <f>IF(OR(WEEKDAY(AI$36)=1,WEEKDAY(AI$36)=7,COUNTIF(祝日!Z61:Z94,AI$36)),"",IF(AND(AI$36&gt;=$F66,AI$36&lt;=$G66),1,""))</f>
        <v/>
      </c>
      <c r="AJ66" s="7" t="str">
        <f>IF(OR(WEEKDAY(AJ$36)=1,WEEKDAY(AJ$36)=7,COUNTIF(祝日!AA61:AA94,AJ$36)),"",IF(AND(AJ$36&gt;=$F66,AJ$36&lt;=$G66),1,""))</f>
        <v/>
      </c>
      <c r="AK66" s="7" t="str">
        <f>IF(OR(WEEKDAY(AK$36)=1,WEEKDAY(AK$36)=7,COUNTIF(祝日!AB61:AB94,AK$36)),"",IF(AND(AK$36&gt;=$F66,AK$36&lt;=$G66),1,""))</f>
        <v/>
      </c>
      <c r="AL66" s="7" t="str">
        <f>IF(OR(WEEKDAY(AL$36)=1,WEEKDAY(AL$36)=7,COUNTIF(祝日!AC61:AC94,AL$36)),"",IF(AND(AL$36&gt;=$F66,AL$36&lt;=$G66),1,""))</f>
        <v/>
      </c>
      <c r="AM66" s="7" t="str">
        <f>IF(OR(WEEKDAY(AM$36)=1,WEEKDAY(AM$36)=7,COUNTIF(祝日!AD61:AD94,AM$36)),"",IF(AND(AM$36&gt;=$F66,AM$36&lt;=$G66),1,""))</f>
        <v/>
      </c>
      <c r="AN66" s="7" t="str">
        <f>IF(OR(WEEKDAY(AN$36)=1,WEEKDAY(AN$36)=7,COUNTIF(祝日!AE61:AE94,AN$36)),"",IF(AND(AN$36&gt;=$F66,AN$36&lt;=$G66),1,""))</f>
        <v/>
      </c>
    </row>
    <row r="67" spans="2:40" x14ac:dyDescent="0.55000000000000004">
      <c r="B67" s="7"/>
      <c r="C67" s="7"/>
      <c r="D67" s="6"/>
      <c r="E67" s="6"/>
      <c r="F67" s="8"/>
      <c r="G67" s="8"/>
      <c r="H67" s="6" t="str">
        <f>IF($G67="","",$G67-$O$2)</f>
        <v/>
      </c>
      <c r="I67" s="7"/>
      <c r="J67" s="7" t="str">
        <f>IF(OR(WEEKDAY(J$36)=1,WEEKDAY(J$36)=7,COUNTIF(祝日!A62:A95,J$36)),"",IF(AND(J$36&gt;=$F67,J$36&lt;=$G67),1,""))</f>
        <v/>
      </c>
      <c r="K67" s="7" t="str">
        <f>IF(OR(WEEKDAY(K$36)=1,WEEKDAY(K$36)=7,COUNTIF(祝日!B62:B95,K$36)),"",IF(AND(K$36&gt;=$F67,K$36&lt;=$G67),1,""))</f>
        <v/>
      </c>
      <c r="L67" s="7" t="str">
        <f>IF(OR(WEEKDAY(L$36)=1,WEEKDAY(L$36)=7,COUNTIF(祝日!C62:C95,L$36)),"",IF(AND(L$36&gt;=$F67,L$36&lt;=$G67),1,""))</f>
        <v/>
      </c>
      <c r="M67" s="7" t="str">
        <f>IF(OR(WEEKDAY(M$36)=1,WEEKDAY(M$36)=7,COUNTIF(祝日!D62:D95,M$36)),"",IF(AND(M$36&gt;=$F67,M$36&lt;=$G67),1,""))</f>
        <v/>
      </c>
      <c r="N67" s="7" t="str">
        <f>IF(OR(WEEKDAY(N$36)=1,WEEKDAY(N$36)=7,COUNTIF(祝日!E62:E95,N$36)),"",IF(AND(N$36&gt;=$F67,N$36&lt;=$G67),1,""))</f>
        <v/>
      </c>
      <c r="O67" s="7" t="str">
        <f>IF(OR(WEEKDAY(O$36)=1,WEEKDAY(O$36)=7,COUNTIF(祝日!F62:F95,O$36)),"",IF(AND(O$36&gt;=$F67,O$36&lt;=$G67),1,""))</f>
        <v/>
      </c>
      <c r="P67" s="7" t="str">
        <f>IF(OR(WEEKDAY(P$36)=1,WEEKDAY(P$36)=7,COUNTIF(祝日!G62:G95,P$36)),"",IF(AND(P$36&gt;=$F67,P$36&lt;=$G67),1,""))</f>
        <v/>
      </c>
      <c r="Q67" s="7" t="str">
        <f>IF(OR(WEEKDAY(Q$36)=1,WEEKDAY(Q$36)=7,COUNTIF(祝日!H62:H95,Q$36)),"",IF(AND(Q$36&gt;=$F67,Q$36&lt;=$G67),1,""))</f>
        <v/>
      </c>
      <c r="R67" s="7" t="str">
        <f>IF(OR(WEEKDAY(R$36)=1,WEEKDAY(R$36)=7,COUNTIF(祝日!I62:I95,R$36)),"",IF(AND(R$36&gt;=$F67,R$36&lt;=$G67),1,""))</f>
        <v/>
      </c>
      <c r="S67" s="7" t="str">
        <f>IF(OR(WEEKDAY(S$36)=1,WEEKDAY(S$36)=7,COUNTIF(祝日!J62:J95,S$36)),"",IF(AND(S$36&gt;=$F67,S$36&lt;=$G67),1,""))</f>
        <v/>
      </c>
      <c r="T67" s="7" t="str">
        <f>IF(OR(WEEKDAY(T$36)=1,WEEKDAY(T$36)=7,COUNTIF(祝日!K62:K95,T$36)),"",IF(AND(T$36&gt;=$F67,T$36&lt;=$G67),1,""))</f>
        <v/>
      </c>
      <c r="U67" s="7" t="str">
        <f>IF(OR(WEEKDAY(U$36)=1,WEEKDAY(U$36)=7,COUNTIF(祝日!L62:L95,U$36)),"",IF(AND(U$36&gt;=$F67,U$36&lt;=$G67),1,""))</f>
        <v/>
      </c>
      <c r="V67" s="7" t="str">
        <f>IF(OR(WEEKDAY(V$36)=1,WEEKDAY(V$36)=7,COUNTIF(祝日!M62:M95,V$36)),"",IF(AND(V$36&gt;=$F67,V$36&lt;=$G67),1,""))</f>
        <v/>
      </c>
      <c r="W67" s="7" t="str">
        <f>IF(OR(WEEKDAY(W$36)=1,WEEKDAY(W$36)=7,COUNTIF(祝日!N62:N95,W$36)),"",IF(AND(W$36&gt;=$F67,W$36&lt;=$G67),1,""))</f>
        <v/>
      </c>
      <c r="X67" s="7" t="str">
        <f>IF(OR(WEEKDAY(X$36)=1,WEEKDAY(X$36)=7,COUNTIF(祝日!O62:O95,X$36)),"",IF(AND(X$36&gt;=$F67,X$36&lt;=$G67),1,""))</f>
        <v/>
      </c>
      <c r="Y67" s="7" t="str">
        <f>IF(OR(WEEKDAY(Y$36)=1,WEEKDAY(Y$36)=7,COUNTIF(祝日!P62:P95,Y$36)),"",IF(AND(Y$36&gt;=$F67,Y$36&lt;=$G67),1,""))</f>
        <v/>
      </c>
      <c r="Z67" s="7" t="str">
        <f>IF(OR(WEEKDAY(Z$36)=1,WEEKDAY(Z$36)=7,COUNTIF(祝日!Q62:Q95,Z$36)),"",IF(AND(Z$36&gt;=$F67,Z$36&lt;=$G67),1,""))</f>
        <v/>
      </c>
      <c r="AA67" s="7" t="str">
        <f>IF(OR(WEEKDAY(AA$36)=1,WEEKDAY(AA$36)=7,COUNTIF(祝日!R62:R95,AA$36)),"",IF(AND(AA$36&gt;=$F67,AA$36&lt;=$G67),1,""))</f>
        <v/>
      </c>
      <c r="AB67" s="7" t="str">
        <f>IF(OR(WEEKDAY(AB$36)=1,WEEKDAY(AB$36)=7,COUNTIF(祝日!S62:S95,AB$36)),"",IF(AND(AB$36&gt;=$F67,AB$36&lt;=$G67),1,""))</f>
        <v/>
      </c>
      <c r="AC67" s="7" t="str">
        <f>IF(OR(WEEKDAY(AC$36)=1,WEEKDAY(AC$36)=7,COUNTIF(祝日!T62:T95,AC$36)),"",IF(AND(AC$36&gt;=$F67,AC$36&lt;=$G67),1,""))</f>
        <v/>
      </c>
      <c r="AD67" s="7" t="str">
        <f>IF(OR(WEEKDAY(AD$36)=1,WEEKDAY(AD$36)=7,COUNTIF(祝日!U62:U95,AD$36)),"",IF(AND(AD$36&gt;=$F67,AD$36&lt;=$G67),1,""))</f>
        <v/>
      </c>
      <c r="AE67" s="7" t="str">
        <f>IF(OR(WEEKDAY(AE$36)=1,WEEKDAY(AE$36)=7,COUNTIF(祝日!V62:V95,AE$36)),"",IF(AND(AE$36&gt;=$F67,AE$36&lt;=$G67),1,""))</f>
        <v/>
      </c>
      <c r="AF67" s="7" t="str">
        <f>IF(OR(WEEKDAY(AF$36)=1,WEEKDAY(AF$36)=7,COUNTIF(祝日!W62:W95,AF$36)),"",IF(AND(AF$36&gt;=$F67,AF$36&lt;=$G67),1,""))</f>
        <v/>
      </c>
      <c r="AG67" s="7" t="str">
        <f>IF(OR(WEEKDAY(AG$36)=1,WEEKDAY(AG$36)=7,COUNTIF(祝日!X62:X95,AG$36)),"",IF(AND(AG$36&gt;=$F67,AG$36&lt;=$G67),1,""))</f>
        <v/>
      </c>
      <c r="AH67" s="7" t="str">
        <f>IF(OR(WEEKDAY(AH$36)=1,WEEKDAY(AH$36)=7,COUNTIF(祝日!Y62:Y95,AH$36)),"",IF(AND(AH$36&gt;=$F67,AH$36&lt;=$G67),1,""))</f>
        <v/>
      </c>
      <c r="AI67" s="7" t="str">
        <f>IF(OR(WEEKDAY(AI$36)=1,WEEKDAY(AI$36)=7,COUNTIF(祝日!Z62:Z95,AI$36)),"",IF(AND(AI$36&gt;=$F67,AI$36&lt;=$G67),1,""))</f>
        <v/>
      </c>
      <c r="AJ67" s="7" t="str">
        <f>IF(OR(WEEKDAY(AJ$36)=1,WEEKDAY(AJ$36)=7,COUNTIF(祝日!AA62:AA95,AJ$36)),"",IF(AND(AJ$36&gt;=$F67,AJ$36&lt;=$G67),1,""))</f>
        <v/>
      </c>
      <c r="AK67" s="7" t="str">
        <f>IF(OR(WEEKDAY(AK$36)=1,WEEKDAY(AK$36)=7,COUNTIF(祝日!AB62:AB95,AK$36)),"",IF(AND(AK$36&gt;=$F67,AK$36&lt;=$G67),1,""))</f>
        <v/>
      </c>
      <c r="AL67" s="7" t="str">
        <f>IF(OR(WEEKDAY(AL$36)=1,WEEKDAY(AL$36)=7,COUNTIF(祝日!AC62:AC95,AL$36)),"",IF(AND(AL$36&gt;=$F67,AL$36&lt;=$G67),1,""))</f>
        <v/>
      </c>
      <c r="AM67" s="7" t="str">
        <f>IF(OR(WEEKDAY(AM$36)=1,WEEKDAY(AM$36)=7,COUNTIF(祝日!AD62:AD95,AM$36)),"",IF(AND(AM$36&gt;=$F67,AM$36&lt;=$G67),1,""))</f>
        <v/>
      </c>
      <c r="AN67" s="7" t="str">
        <f>IF(OR(WEEKDAY(AN$36)=1,WEEKDAY(AN$36)=7,COUNTIF(祝日!AE62:AE95,AN$36)),"",IF(AND(AN$36&gt;=$F67,AN$36&lt;=$G67),1,""))</f>
        <v/>
      </c>
    </row>
    <row r="68" spans="2:40" s="1" customFormat="1" x14ac:dyDescent="0.55000000000000004">
      <c r="B68" s="17" t="s">
        <v>3</v>
      </c>
      <c r="C68" s="17" t="s">
        <v>4</v>
      </c>
      <c r="D68" s="17" t="s">
        <v>5</v>
      </c>
      <c r="E68" s="17" t="s">
        <v>78</v>
      </c>
      <c r="F68" s="17" t="s">
        <v>6</v>
      </c>
      <c r="G68" s="17" t="s">
        <v>7</v>
      </c>
      <c r="H68" s="17" t="s">
        <v>8</v>
      </c>
      <c r="I68" s="17" t="s">
        <v>9</v>
      </c>
      <c r="J68" s="5">
        <f>EOMONTH(J36,0)+1</f>
        <v>45536</v>
      </c>
      <c r="K68" s="5">
        <f>J68+1</f>
        <v>45537</v>
      </c>
      <c r="L68" s="5">
        <f t="shared" ref="L68" si="42">K68+1</f>
        <v>45538</v>
      </c>
      <c r="M68" s="5">
        <f t="shared" ref="M68" si="43">L68+1</f>
        <v>45539</v>
      </c>
      <c r="N68" s="5">
        <f t="shared" ref="N68" si="44">M68+1</f>
        <v>45540</v>
      </c>
      <c r="O68" s="5">
        <f t="shared" ref="O68" si="45">N68+1</f>
        <v>45541</v>
      </c>
      <c r="P68" s="5">
        <f t="shared" ref="P68" si="46">O68+1</f>
        <v>45542</v>
      </c>
      <c r="Q68" s="5">
        <f t="shared" ref="Q68" si="47">P68+1</f>
        <v>45543</v>
      </c>
      <c r="R68" s="5">
        <f t="shared" ref="R68" si="48">Q68+1</f>
        <v>45544</v>
      </c>
      <c r="S68" s="5">
        <f t="shared" ref="S68" si="49">R68+1</f>
        <v>45545</v>
      </c>
      <c r="T68" s="5">
        <f t="shared" ref="T68" si="50">S68+1</f>
        <v>45546</v>
      </c>
      <c r="U68" s="5">
        <f t="shared" ref="U68" si="51">T68+1</f>
        <v>45547</v>
      </c>
      <c r="V68" s="5">
        <f t="shared" ref="V68" si="52">U68+1</f>
        <v>45548</v>
      </c>
      <c r="W68" s="5">
        <f t="shared" ref="W68" si="53">V68+1</f>
        <v>45549</v>
      </c>
      <c r="X68" s="5">
        <f t="shared" ref="X68" si="54">W68+1</f>
        <v>45550</v>
      </c>
      <c r="Y68" s="5">
        <f t="shared" ref="Y68" si="55">X68+1</f>
        <v>45551</v>
      </c>
      <c r="Z68" s="5">
        <f t="shared" ref="Z68" si="56">Y68+1</f>
        <v>45552</v>
      </c>
      <c r="AA68" s="5">
        <f t="shared" ref="AA68" si="57">Z68+1</f>
        <v>45553</v>
      </c>
      <c r="AB68" s="5">
        <f t="shared" ref="AB68" si="58">AA68+1</f>
        <v>45554</v>
      </c>
      <c r="AC68" s="5">
        <f t="shared" ref="AC68" si="59">AB68+1</f>
        <v>45555</v>
      </c>
      <c r="AD68" s="5">
        <f t="shared" ref="AD68" si="60">AC68+1</f>
        <v>45556</v>
      </c>
      <c r="AE68" s="5">
        <f t="shared" ref="AE68" si="61">AD68+1</f>
        <v>45557</v>
      </c>
      <c r="AF68" s="5">
        <f t="shared" ref="AF68" si="62">AE68+1</f>
        <v>45558</v>
      </c>
      <c r="AG68" s="5">
        <f t="shared" ref="AG68" si="63">AF68+1</f>
        <v>45559</v>
      </c>
      <c r="AH68" s="5">
        <f t="shared" ref="AH68" si="64">AG68+1</f>
        <v>45560</v>
      </c>
      <c r="AI68" s="5">
        <f t="shared" ref="AI68" si="65">AH68+1</f>
        <v>45561</v>
      </c>
      <c r="AJ68" s="5">
        <f t="shared" ref="AJ68" si="66">AI68+1</f>
        <v>45562</v>
      </c>
      <c r="AK68" s="5">
        <f t="shared" ref="AK68" si="67">AJ68+1</f>
        <v>45563</v>
      </c>
      <c r="AL68" s="5">
        <f t="shared" ref="AL68" si="68">AK68+1</f>
        <v>45564</v>
      </c>
      <c r="AM68" s="5">
        <f t="shared" ref="AM68" si="69">AL68+1</f>
        <v>45565</v>
      </c>
      <c r="AN68" s="5">
        <f t="shared" ref="AN68" si="70">AM68+1</f>
        <v>45566</v>
      </c>
    </row>
    <row r="69" spans="2:40" x14ac:dyDescent="0.55000000000000004">
      <c r="B69" s="17"/>
      <c r="C69" s="17"/>
      <c r="D69" s="17"/>
      <c r="E69" s="17"/>
      <c r="F69" s="17"/>
      <c r="G69" s="17"/>
      <c r="H69" s="17"/>
      <c r="I69" s="17"/>
      <c r="J69" s="6" t="str">
        <f>TEXT(J$68,"aaa")</f>
        <v>日</v>
      </c>
      <c r="K69" s="6" t="str">
        <f t="shared" ref="K69:AN69" si="71">TEXT(K$68,"aaa")</f>
        <v>月</v>
      </c>
      <c r="L69" s="6" t="str">
        <f t="shared" si="71"/>
        <v>火</v>
      </c>
      <c r="M69" s="6" t="str">
        <f t="shared" si="71"/>
        <v>水</v>
      </c>
      <c r="N69" s="6" t="str">
        <f t="shared" si="71"/>
        <v>木</v>
      </c>
      <c r="O69" s="6" t="str">
        <f t="shared" si="71"/>
        <v>金</v>
      </c>
      <c r="P69" s="6" t="str">
        <f t="shared" si="71"/>
        <v>土</v>
      </c>
      <c r="Q69" s="6" t="str">
        <f t="shared" si="71"/>
        <v>日</v>
      </c>
      <c r="R69" s="6" t="str">
        <f t="shared" si="71"/>
        <v>月</v>
      </c>
      <c r="S69" s="6" t="str">
        <f t="shared" si="71"/>
        <v>火</v>
      </c>
      <c r="T69" s="6" t="str">
        <f t="shared" si="71"/>
        <v>水</v>
      </c>
      <c r="U69" s="6" t="str">
        <f t="shared" si="71"/>
        <v>木</v>
      </c>
      <c r="V69" s="6" t="str">
        <f t="shared" si="71"/>
        <v>金</v>
      </c>
      <c r="W69" s="6" t="str">
        <f t="shared" si="71"/>
        <v>土</v>
      </c>
      <c r="X69" s="6" t="str">
        <f t="shared" si="71"/>
        <v>日</v>
      </c>
      <c r="Y69" s="6" t="str">
        <f t="shared" si="71"/>
        <v>月</v>
      </c>
      <c r="Z69" s="6" t="str">
        <f t="shared" si="71"/>
        <v>火</v>
      </c>
      <c r="AA69" s="6" t="str">
        <f t="shared" si="71"/>
        <v>水</v>
      </c>
      <c r="AB69" s="6" t="str">
        <f t="shared" si="71"/>
        <v>木</v>
      </c>
      <c r="AC69" s="6" t="str">
        <f t="shared" si="71"/>
        <v>金</v>
      </c>
      <c r="AD69" s="6" t="str">
        <f t="shared" si="71"/>
        <v>土</v>
      </c>
      <c r="AE69" s="6" t="str">
        <f t="shared" si="71"/>
        <v>日</v>
      </c>
      <c r="AF69" s="6" t="str">
        <f t="shared" si="71"/>
        <v>月</v>
      </c>
      <c r="AG69" s="6" t="str">
        <f t="shared" si="71"/>
        <v>火</v>
      </c>
      <c r="AH69" s="6" t="str">
        <f t="shared" si="71"/>
        <v>水</v>
      </c>
      <c r="AI69" s="6" t="str">
        <f t="shared" si="71"/>
        <v>木</v>
      </c>
      <c r="AJ69" s="6" t="str">
        <f t="shared" si="71"/>
        <v>金</v>
      </c>
      <c r="AK69" s="6" t="str">
        <f t="shared" si="71"/>
        <v>土</v>
      </c>
      <c r="AL69" s="6" t="str">
        <f t="shared" si="71"/>
        <v>日</v>
      </c>
      <c r="AM69" s="6" t="str">
        <f t="shared" si="71"/>
        <v>月</v>
      </c>
      <c r="AN69" s="6" t="str">
        <f t="shared" si="71"/>
        <v>火</v>
      </c>
    </row>
    <row r="70" spans="2:40" x14ac:dyDescent="0.55000000000000004">
      <c r="B70" s="9" t="s">
        <v>10</v>
      </c>
      <c r="C70" s="9" t="s">
        <v>11</v>
      </c>
      <c r="D70" s="9"/>
      <c r="E70" s="9"/>
      <c r="F70" s="10"/>
      <c r="G70" s="10"/>
      <c r="H70" s="10"/>
      <c r="I70" s="9"/>
      <c r="J70" s="7" t="str">
        <f>IF(OR(WEEKDAY(J$68)=1,WEEKDAY(J$68)=7,COUNTIF(祝日!A65:A98,J$68)),"",IF(AND(J$68&gt;=$F70,J$68&lt;=$G70),1,""))</f>
        <v/>
      </c>
      <c r="K70" s="7" t="str">
        <f>IF(OR(WEEKDAY(K$68)=1,WEEKDAY(K$68)=7,COUNTIF(祝日!B65:B98,K$68)),"",IF(AND(K$68&gt;=$F70,K$68&lt;=$G70),1,""))</f>
        <v/>
      </c>
      <c r="L70" s="7" t="str">
        <f>IF(OR(WEEKDAY(L$68)=1,WEEKDAY(L$68)=7,COUNTIF(祝日!C65:C98,L$68)),"",IF(AND(L$68&gt;=$F70,L$68&lt;=$G70),1,""))</f>
        <v/>
      </c>
      <c r="M70" s="7" t="str">
        <f>IF(OR(WEEKDAY(M$68)=1,WEEKDAY(M$68)=7,COUNTIF(祝日!D65:D98,M$68)),"",IF(AND(M$68&gt;=$F70,M$68&lt;=$G70),1,""))</f>
        <v/>
      </c>
      <c r="N70" s="7" t="str">
        <f>IF(OR(WEEKDAY(N$68)=1,WEEKDAY(N$68)=7,COUNTIF(祝日!E65:E98,N$68)),"",IF(AND(N$68&gt;=$F70,N$68&lt;=$G70),1,""))</f>
        <v/>
      </c>
      <c r="O70" s="7" t="str">
        <f>IF(OR(WEEKDAY(O$68)=1,WEEKDAY(O$68)=7,COUNTIF(祝日!F65:F98,O$68)),"",IF(AND(O$68&gt;=$F70,O$68&lt;=$G70),1,""))</f>
        <v/>
      </c>
      <c r="P70" s="7" t="str">
        <f>IF(OR(WEEKDAY(P$68)=1,WEEKDAY(P$68)=7,COUNTIF(祝日!G65:G98,P$68)),"",IF(AND(P$68&gt;=$F70,P$68&lt;=$G70),1,""))</f>
        <v/>
      </c>
      <c r="Q70" s="7" t="str">
        <f>IF(OR(WEEKDAY(Q$68)=1,WEEKDAY(Q$68)=7,COUNTIF(祝日!H65:H98,Q$68)),"",IF(AND(Q$68&gt;=$F70,Q$68&lt;=$G70),1,""))</f>
        <v/>
      </c>
      <c r="R70" s="7" t="str">
        <f>IF(OR(WEEKDAY(R$68)=1,WEEKDAY(R$68)=7,COUNTIF(祝日!I65:I98,R$68)),"",IF(AND(R$68&gt;=$F70,R$68&lt;=$G70),1,""))</f>
        <v/>
      </c>
      <c r="S70" s="7" t="str">
        <f>IF(OR(WEEKDAY(S$68)=1,WEEKDAY(S$68)=7,COUNTIF(祝日!J65:J98,S$68)),"",IF(AND(S$68&gt;=$F70,S$68&lt;=$G70),1,""))</f>
        <v/>
      </c>
      <c r="T70" s="7" t="str">
        <f>IF(OR(WEEKDAY(T$68)=1,WEEKDAY(T$68)=7,COUNTIF(祝日!K65:K98,T$68)),"",IF(AND(T$68&gt;=$F70,T$68&lt;=$G70),1,""))</f>
        <v/>
      </c>
      <c r="U70" s="7" t="str">
        <f>IF(OR(WEEKDAY(U$68)=1,WEEKDAY(U$68)=7,COUNTIF(祝日!L65:L98,U$68)),"",IF(AND(U$68&gt;=$F70,U$68&lt;=$G70),1,""))</f>
        <v/>
      </c>
      <c r="V70" s="7" t="str">
        <f>IF(OR(WEEKDAY(V$68)=1,WEEKDAY(V$68)=7,COUNTIF(祝日!M65:M98,V$68)),"",IF(AND(V$68&gt;=$F70,V$68&lt;=$G70),1,""))</f>
        <v/>
      </c>
      <c r="W70" s="7" t="str">
        <f>IF(OR(WEEKDAY(W$68)=1,WEEKDAY(W$68)=7,COUNTIF(祝日!N65:N98,W$68)),"",IF(AND(W$68&gt;=$F70,W$68&lt;=$G70),1,""))</f>
        <v/>
      </c>
      <c r="X70" s="7" t="str">
        <f>IF(OR(WEEKDAY(X$68)=1,WEEKDAY(X$68)=7,COUNTIF(祝日!O65:O98,X$68)),"",IF(AND(X$68&gt;=$F70,X$68&lt;=$G70),1,""))</f>
        <v/>
      </c>
      <c r="Y70" s="7" t="str">
        <f>IF(OR(WEEKDAY(Y$68)=1,WEEKDAY(Y$68)=7,COUNTIF(祝日!P65:P98,Y$68)),"",IF(AND(Y$68&gt;=$F70,Y$68&lt;=$G70),1,""))</f>
        <v/>
      </c>
      <c r="Z70" s="7" t="str">
        <f>IF(OR(WEEKDAY(Z$68)=1,WEEKDAY(Z$68)=7,COUNTIF(祝日!Q65:Q98,Z$68)),"",IF(AND(Z$68&gt;=$F70,Z$68&lt;=$G70),1,""))</f>
        <v/>
      </c>
      <c r="AA70" s="7" t="str">
        <f>IF(OR(WEEKDAY(AA$68)=1,WEEKDAY(AA$68)=7,COUNTIF(祝日!R65:R98,AA$68)),"",IF(AND(AA$68&gt;=$F70,AA$68&lt;=$G70),1,""))</f>
        <v/>
      </c>
      <c r="AB70" s="7" t="str">
        <f>IF(OR(WEEKDAY(AB$68)=1,WEEKDAY(AB$68)=7,COUNTIF(祝日!S65:S98,AB$68)),"",IF(AND(AB$68&gt;=$F70,AB$68&lt;=$G70),1,""))</f>
        <v/>
      </c>
      <c r="AC70" s="7" t="str">
        <f>IF(OR(WEEKDAY(AC$68)=1,WEEKDAY(AC$68)=7,COUNTIF(祝日!T65:T98,AC$68)),"",IF(AND(AC$68&gt;=$F70,AC$68&lt;=$G70),1,""))</f>
        <v/>
      </c>
      <c r="AD70" s="7" t="str">
        <f>IF(OR(WEEKDAY(AD$68)=1,WEEKDAY(AD$68)=7,COUNTIF(祝日!U65:U98,AD$68)),"",IF(AND(AD$68&gt;=$F70,AD$68&lt;=$G70),1,""))</f>
        <v/>
      </c>
      <c r="AE70" s="7" t="str">
        <f>IF(OR(WEEKDAY(AE$68)=1,WEEKDAY(AE$68)=7,COUNTIF(祝日!V65:V98,AE$68)),"",IF(AND(AE$68&gt;=$F70,AE$68&lt;=$G70),1,""))</f>
        <v/>
      </c>
      <c r="AF70" s="7" t="str">
        <f>IF(OR(WEEKDAY(AF$68)=1,WEEKDAY(AF$68)=7,COUNTIF(祝日!W65:W98,AF$68)),"",IF(AND(AF$68&gt;=$F70,AF$68&lt;=$G70),1,""))</f>
        <v/>
      </c>
      <c r="AG70" s="7" t="str">
        <f>IF(OR(WEEKDAY(AG$68)=1,WEEKDAY(AG$68)=7,COUNTIF(祝日!X65:X98,AG$68)),"",IF(AND(AG$68&gt;=$F70,AG$68&lt;=$G70),1,""))</f>
        <v/>
      </c>
      <c r="AH70" s="7" t="str">
        <f>IF(OR(WEEKDAY(AH$68)=1,WEEKDAY(AH$68)=7,COUNTIF(祝日!Y65:Y98,AH$68)),"",IF(AND(AH$68&gt;=$F70,AH$68&lt;=$G70),1,""))</f>
        <v/>
      </c>
      <c r="AI70" s="7" t="str">
        <f>IF(OR(WEEKDAY(AI$68)=1,WEEKDAY(AI$68)=7,COUNTIF(祝日!Z65:Z98,AI$68)),"",IF(AND(AI$68&gt;=$F70,AI$68&lt;=$G70),1,""))</f>
        <v/>
      </c>
      <c r="AJ70" s="7" t="str">
        <f>IF(OR(WEEKDAY(AJ$68)=1,WEEKDAY(AJ$68)=7,COUNTIF(祝日!AA65:AA98,AJ$68)),"",IF(AND(AJ$68&gt;=$F70,AJ$68&lt;=$G70),1,""))</f>
        <v/>
      </c>
      <c r="AK70" s="7" t="str">
        <f>IF(OR(WEEKDAY(AK$68)=1,WEEKDAY(AK$68)=7,COUNTIF(祝日!AB65:AB98,AK$68)),"",IF(AND(AK$68&gt;=$F70,AK$68&lt;=$G70),1,""))</f>
        <v/>
      </c>
      <c r="AL70" s="7" t="str">
        <f>IF(OR(WEEKDAY(AL$68)=1,WEEKDAY(AL$68)=7,COUNTIF(祝日!AC65:AC98,AL$68)),"",IF(AND(AL$68&gt;=$F70,AL$68&lt;=$G70),1,""))</f>
        <v/>
      </c>
      <c r="AM70" s="7" t="str">
        <f>IF(OR(WEEKDAY(AM$68)=1,WEEKDAY(AM$68)=7,COUNTIF(祝日!AD65:AD98,AM$68)),"",IF(AND(AM$68&gt;=$F70,AM$68&lt;=$G70),1,""))</f>
        <v/>
      </c>
      <c r="AN70" s="7" t="str">
        <f>IF(OR(WEEKDAY(AN$68)=1,WEEKDAY(AN$68)=7,COUNTIF(祝日!AE65:AE98,AN$68)),"",IF(AND(AN$68&gt;=$F70,AN$68&lt;=$G70),1,""))</f>
        <v/>
      </c>
    </row>
    <row r="71" spans="2:40" x14ac:dyDescent="0.55000000000000004">
      <c r="B71" s="7"/>
      <c r="C71" s="7"/>
      <c r="D71" s="6"/>
      <c r="E71" s="6"/>
      <c r="F71" s="8"/>
      <c r="G71" s="8"/>
      <c r="H71" s="6" t="str">
        <f t="shared" ref="H71:H74" si="72">IF($G71="","",$G71-$O$2)</f>
        <v/>
      </c>
      <c r="I71" s="7"/>
      <c r="J71" s="7" t="str">
        <f>IF(OR(WEEKDAY(J$68)=1,WEEKDAY(J$68)=7,COUNTIF(祝日!A66:A99,J$68)),"",IF(AND(J$68&gt;=$F71,J$68&lt;=$G71),1,""))</f>
        <v/>
      </c>
      <c r="K71" s="7" t="str">
        <f>IF(OR(WEEKDAY(K$68)=1,WEEKDAY(K$68)=7,COUNTIF(祝日!B66:B99,K$68)),"",IF(AND(K$68&gt;=$F71,K$68&lt;=$G71),1,""))</f>
        <v/>
      </c>
      <c r="L71" s="7" t="str">
        <f>IF(OR(WEEKDAY(L$68)=1,WEEKDAY(L$68)=7,COUNTIF(祝日!C66:C99,L$68)),"",IF(AND(L$68&gt;=$F71,L$68&lt;=$G71),1,""))</f>
        <v/>
      </c>
      <c r="M71" s="7" t="str">
        <f>IF(OR(WEEKDAY(M$68)=1,WEEKDAY(M$68)=7,COUNTIF(祝日!D66:D99,M$68)),"",IF(AND(M$68&gt;=$F71,M$68&lt;=$G71),1,""))</f>
        <v/>
      </c>
      <c r="N71" s="7" t="str">
        <f>IF(OR(WEEKDAY(N$68)=1,WEEKDAY(N$68)=7,COUNTIF(祝日!E66:E99,N$68)),"",IF(AND(N$68&gt;=$F71,N$68&lt;=$G71),1,""))</f>
        <v/>
      </c>
      <c r="O71" s="7" t="str">
        <f>IF(OR(WEEKDAY(O$68)=1,WEEKDAY(O$68)=7,COUNTIF(祝日!F66:F99,O$68)),"",IF(AND(O$68&gt;=$F71,O$68&lt;=$G71),1,""))</f>
        <v/>
      </c>
      <c r="P71" s="7" t="str">
        <f>IF(OR(WEEKDAY(P$68)=1,WEEKDAY(P$68)=7,COUNTIF(祝日!G66:G99,P$68)),"",IF(AND(P$68&gt;=$F71,P$68&lt;=$G71),1,""))</f>
        <v/>
      </c>
      <c r="Q71" s="7" t="str">
        <f>IF(OR(WEEKDAY(Q$68)=1,WEEKDAY(Q$68)=7,COUNTIF(祝日!H66:H99,Q$68)),"",IF(AND(Q$68&gt;=$F71,Q$68&lt;=$G71),1,""))</f>
        <v/>
      </c>
      <c r="R71" s="7" t="str">
        <f>IF(OR(WEEKDAY(R$68)=1,WEEKDAY(R$68)=7,COUNTIF(祝日!I66:I99,R$68)),"",IF(AND(R$68&gt;=$F71,R$68&lt;=$G71),1,""))</f>
        <v/>
      </c>
      <c r="S71" s="7" t="str">
        <f>IF(OR(WEEKDAY(S$68)=1,WEEKDAY(S$68)=7,COUNTIF(祝日!J66:J99,S$68)),"",IF(AND(S$68&gt;=$F71,S$68&lt;=$G71),1,""))</f>
        <v/>
      </c>
      <c r="T71" s="7" t="str">
        <f>IF(OR(WEEKDAY(T$68)=1,WEEKDAY(T$68)=7,COUNTIF(祝日!K66:K99,T$68)),"",IF(AND(T$68&gt;=$F71,T$68&lt;=$G71),1,""))</f>
        <v/>
      </c>
      <c r="U71" s="7" t="str">
        <f>IF(OR(WEEKDAY(U$68)=1,WEEKDAY(U$68)=7,COUNTIF(祝日!L66:L99,U$68)),"",IF(AND(U$68&gt;=$F71,U$68&lt;=$G71),1,""))</f>
        <v/>
      </c>
      <c r="V71" s="7" t="str">
        <f>IF(OR(WEEKDAY(V$68)=1,WEEKDAY(V$68)=7,COUNTIF(祝日!M66:M99,V$68)),"",IF(AND(V$68&gt;=$F71,V$68&lt;=$G71),1,""))</f>
        <v/>
      </c>
      <c r="W71" s="7" t="str">
        <f>IF(OR(WEEKDAY(W$68)=1,WEEKDAY(W$68)=7,COUNTIF(祝日!N66:N99,W$68)),"",IF(AND(W$68&gt;=$F71,W$68&lt;=$G71),1,""))</f>
        <v/>
      </c>
      <c r="X71" s="7" t="str">
        <f>IF(OR(WEEKDAY(X$68)=1,WEEKDAY(X$68)=7,COUNTIF(祝日!O66:O99,X$68)),"",IF(AND(X$68&gt;=$F71,X$68&lt;=$G71),1,""))</f>
        <v/>
      </c>
      <c r="Y71" s="7" t="str">
        <f>IF(OR(WEEKDAY(Y$68)=1,WEEKDAY(Y$68)=7,COUNTIF(祝日!P66:P99,Y$68)),"",IF(AND(Y$68&gt;=$F71,Y$68&lt;=$G71),1,""))</f>
        <v/>
      </c>
      <c r="Z71" s="7" t="str">
        <f>IF(OR(WEEKDAY(Z$68)=1,WEEKDAY(Z$68)=7,COUNTIF(祝日!Q66:Q99,Z$68)),"",IF(AND(Z$68&gt;=$F71,Z$68&lt;=$G71),1,""))</f>
        <v/>
      </c>
      <c r="AA71" s="7" t="str">
        <f>IF(OR(WEEKDAY(AA$68)=1,WEEKDAY(AA$68)=7,COUNTIF(祝日!R66:R99,AA$68)),"",IF(AND(AA$68&gt;=$F71,AA$68&lt;=$G71),1,""))</f>
        <v/>
      </c>
      <c r="AB71" s="7" t="str">
        <f>IF(OR(WEEKDAY(AB$68)=1,WEEKDAY(AB$68)=7,COUNTIF(祝日!S66:S99,AB$68)),"",IF(AND(AB$68&gt;=$F71,AB$68&lt;=$G71),1,""))</f>
        <v/>
      </c>
      <c r="AC71" s="7" t="str">
        <f>IF(OR(WEEKDAY(AC$68)=1,WEEKDAY(AC$68)=7,COUNTIF(祝日!T66:T99,AC$68)),"",IF(AND(AC$68&gt;=$F71,AC$68&lt;=$G71),1,""))</f>
        <v/>
      </c>
      <c r="AD71" s="7" t="str">
        <f>IF(OR(WEEKDAY(AD$68)=1,WEEKDAY(AD$68)=7,COUNTIF(祝日!U66:U99,AD$68)),"",IF(AND(AD$68&gt;=$F71,AD$68&lt;=$G71),1,""))</f>
        <v/>
      </c>
      <c r="AE71" s="7" t="str">
        <f>IF(OR(WEEKDAY(AE$68)=1,WEEKDAY(AE$68)=7,COUNTIF(祝日!V66:V99,AE$68)),"",IF(AND(AE$68&gt;=$F71,AE$68&lt;=$G71),1,""))</f>
        <v/>
      </c>
      <c r="AF71" s="7" t="str">
        <f>IF(OR(WEEKDAY(AF$68)=1,WEEKDAY(AF$68)=7,COUNTIF(祝日!W66:W99,AF$68)),"",IF(AND(AF$68&gt;=$F71,AF$68&lt;=$G71),1,""))</f>
        <v/>
      </c>
      <c r="AG71" s="7" t="str">
        <f>IF(OR(WEEKDAY(AG$68)=1,WEEKDAY(AG$68)=7,COUNTIF(祝日!X66:X99,AG$68)),"",IF(AND(AG$68&gt;=$F71,AG$68&lt;=$G71),1,""))</f>
        <v/>
      </c>
      <c r="AH71" s="7" t="str">
        <f>IF(OR(WEEKDAY(AH$68)=1,WEEKDAY(AH$68)=7,COUNTIF(祝日!Y66:Y99,AH$68)),"",IF(AND(AH$68&gt;=$F71,AH$68&lt;=$G71),1,""))</f>
        <v/>
      </c>
      <c r="AI71" s="7" t="str">
        <f>IF(OR(WEEKDAY(AI$68)=1,WEEKDAY(AI$68)=7,COUNTIF(祝日!Z66:Z99,AI$68)),"",IF(AND(AI$68&gt;=$F71,AI$68&lt;=$G71),1,""))</f>
        <v/>
      </c>
      <c r="AJ71" s="7" t="str">
        <f>IF(OR(WEEKDAY(AJ$68)=1,WEEKDAY(AJ$68)=7,COUNTIF(祝日!AA66:AA99,AJ$68)),"",IF(AND(AJ$68&gt;=$F71,AJ$68&lt;=$G71),1,""))</f>
        <v/>
      </c>
      <c r="AK71" s="7" t="str">
        <f>IF(OR(WEEKDAY(AK$68)=1,WEEKDAY(AK$68)=7,COUNTIF(祝日!AB66:AB99,AK$68)),"",IF(AND(AK$68&gt;=$F71,AK$68&lt;=$G71),1,""))</f>
        <v/>
      </c>
      <c r="AL71" s="7" t="str">
        <f>IF(OR(WEEKDAY(AL$68)=1,WEEKDAY(AL$68)=7,COUNTIF(祝日!AC66:AC99,AL$68)),"",IF(AND(AL$68&gt;=$F71,AL$68&lt;=$G71),1,""))</f>
        <v/>
      </c>
      <c r="AM71" s="7" t="str">
        <f>IF(OR(WEEKDAY(AM$68)=1,WEEKDAY(AM$68)=7,COUNTIF(祝日!AD66:AD99,AM$68)),"",IF(AND(AM$68&gt;=$F71,AM$68&lt;=$G71),1,""))</f>
        <v/>
      </c>
      <c r="AN71" s="7" t="str">
        <f>IF(OR(WEEKDAY(AN$68)=1,WEEKDAY(AN$68)=7,COUNTIF(祝日!AE66:AE99,AN$68)),"",IF(AND(AN$68&gt;=$F71,AN$68&lt;=$G71),1,""))</f>
        <v/>
      </c>
    </row>
    <row r="72" spans="2:40" x14ac:dyDescent="0.55000000000000004">
      <c r="B72" s="7"/>
      <c r="C72" s="7"/>
      <c r="D72" s="6"/>
      <c r="E72" s="6"/>
      <c r="F72" s="8"/>
      <c r="G72" s="8"/>
      <c r="H72" s="6" t="str">
        <f t="shared" si="72"/>
        <v/>
      </c>
      <c r="I72" s="7"/>
      <c r="J72" s="7" t="str">
        <f>IF(OR(WEEKDAY(J$68)=1,WEEKDAY(J$68)=7,COUNTIF(祝日!A67:A100,J$68)),"",IF(AND(J$68&gt;=$F72,J$68&lt;=$G72),1,""))</f>
        <v/>
      </c>
      <c r="K72" s="7" t="str">
        <f>IF(OR(WEEKDAY(K$68)=1,WEEKDAY(K$68)=7,COUNTIF(祝日!B67:B100,K$68)),"",IF(AND(K$68&gt;=$F72,K$68&lt;=$G72),1,""))</f>
        <v/>
      </c>
      <c r="L72" s="7" t="str">
        <f>IF(OR(WEEKDAY(L$68)=1,WEEKDAY(L$68)=7,COUNTIF(祝日!C67:C100,L$68)),"",IF(AND(L$68&gt;=$F72,L$68&lt;=$G72),1,""))</f>
        <v/>
      </c>
      <c r="M72" s="7" t="str">
        <f>IF(OR(WEEKDAY(M$68)=1,WEEKDAY(M$68)=7,COUNTIF(祝日!D67:D100,M$68)),"",IF(AND(M$68&gt;=$F72,M$68&lt;=$G72),1,""))</f>
        <v/>
      </c>
      <c r="N72" s="7" t="str">
        <f>IF(OR(WEEKDAY(N$68)=1,WEEKDAY(N$68)=7,COUNTIF(祝日!E67:E100,N$68)),"",IF(AND(N$68&gt;=$F72,N$68&lt;=$G72),1,""))</f>
        <v/>
      </c>
      <c r="O72" s="7" t="str">
        <f>IF(OR(WEEKDAY(O$68)=1,WEEKDAY(O$68)=7,COUNTIF(祝日!F67:F100,O$68)),"",IF(AND(O$68&gt;=$F72,O$68&lt;=$G72),1,""))</f>
        <v/>
      </c>
      <c r="P72" s="7" t="str">
        <f>IF(OR(WEEKDAY(P$68)=1,WEEKDAY(P$68)=7,COUNTIF(祝日!G67:G100,P$68)),"",IF(AND(P$68&gt;=$F72,P$68&lt;=$G72),1,""))</f>
        <v/>
      </c>
      <c r="Q72" s="7" t="str">
        <f>IF(OR(WEEKDAY(Q$68)=1,WEEKDAY(Q$68)=7,COUNTIF(祝日!H67:H100,Q$68)),"",IF(AND(Q$68&gt;=$F72,Q$68&lt;=$G72),1,""))</f>
        <v/>
      </c>
      <c r="R72" s="7" t="str">
        <f>IF(OR(WEEKDAY(R$68)=1,WEEKDAY(R$68)=7,COUNTIF(祝日!I67:I100,R$68)),"",IF(AND(R$68&gt;=$F72,R$68&lt;=$G72),1,""))</f>
        <v/>
      </c>
      <c r="S72" s="7" t="str">
        <f>IF(OR(WEEKDAY(S$68)=1,WEEKDAY(S$68)=7,COUNTIF(祝日!J67:J100,S$68)),"",IF(AND(S$68&gt;=$F72,S$68&lt;=$G72),1,""))</f>
        <v/>
      </c>
      <c r="T72" s="7" t="str">
        <f>IF(OR(WEEKDAY(T$68)=1,WEEKDAY(T$68)=7,COUNTIF(祝日!K67:K100,T$68)),"",IF(AND(T$68&gt;=$F72,T$68&lt;=$G72),1,""))</f>
        <v/>
      </c>
      <c r="U72" s="7" t="str">
        <f>IF(OR(WEEKDAY(U$68)=1,WEEKDAY(U$68)=7,COUNTIF(祝日!L67:L100,U$68)),"",IF(AND(U$68&gt;=$F72,U$68&lt;=$G72),1,""))</f>
        <v/>
      </c>
      <c r="V72" s="7" t="str">
        <f>IF(OR(WEEKDAY(V$68)=1,WEEKDAY(V$68)=7,COUNTIF(祝日!M67:M100,V$68)),"",IF(AND(V$68&gt;=$F72,V$68&lt;=$G72),1,""))</f>
        <v/>
      </c>
      <c r="W72" s="7" t="str">
        <f>IF(OR(WEEKDAY(W$68)=1,WEEKDAY(W$68)=7,COUNTIF(祝日!N67:N100,W$68)),"",IF(AND(W$68&gt;=$F72,W$68&lt;=$G72),1,""))</f>
        <v/>
      </c>
      <c r="X72" s="7" t="str">
        <f>IF(OR(WEEKDAY(X$68)=1,WEEKDAY(X$68)=7,COUNTIF(祝日!O67:O100,X$68)),"",IF(AND(X$68&gt;=$F72,X$68&lt;=$G72),1,""))</f>
        <v/>
      </c>
      <c r="Y72" s="7" t="str">
        <f>IF(OR(WEEKDAY(Y$68)=1,WEEKDAY(Y$68)=7,COUNTIF(祝日!P67:P100,Y$68)),"",IF(AND(Y$68&gt;=$F72,Y$68&lt;=$G72),1,""))</f>
        <v/>
      </c>
      <c r="Z72" s="7" t="str">
        <f>IF(OR(WEEKDAY(Z$68)=1,WEEKDAY(Z$68)=7,COUNTIF(祝日!Q67:Q100,Z$68)),"",IF(AND(Z$68&gt;=$F72,Z$68&lt;=$G72),1,""))</f>
        <v/>
      </c>
      <c r="AA72" s="7" t="str">
        <f>IF(OR(WEEKDAY(AA$68)=1,WEEKDAY(AA$68)=7,COUNTIF(祝日!R67:R100,AA$68)),"",IF(AND(AA$68&gt;=$F72,AA$68&lt;=$G72),1,""))</f>
        <v/>
      </c>
      <c r="AB72" s="7" t="str">
        <f>IF(OR(WEEKDAY(AB$68)=1,WEEKDAY(AB$68)=7,COUNTIF(祝日!S67:S100,AB$68)),"",IF(AND(AB$68&gt;=$F72,AB$68&lt;=$G72),1,""))</f>
        <v/>
      </c>
      <c r="AC72" s="7" t="str">
        <f>IF(OR(WEEKDAY(AC$68)=1,WEEKDAY(AC$68)=7,COUNTIF(祝日!T67:T100,AC$68)),"",IF(AND(AC$68&gt;=$F72,AC$68&lt;=$G72),1,""))</f>
        <v/>
      </c>
      <c r="AD72" s="7" t="str">
        <f>IF(OR(WEEKDAY(AD$68)=1,WEEKDAY(AD$68)=7,COUNTIF(祝日!U67:U100,AD$68)),"",IF(AND(AD$68&gt;=$F72,AD$68&lt;=$G72),1,""))</f>
        <v/>
      </c>
      <c r="AE72" s="7" t="str">
        <f>IF(OR(WEEKDAY(AE$68)=1,WEEKDAY(AE$68)=7,COUNTIF(祝日!V67:V100,AE$68)),"",IF(AND(AE$68&gt;=$F72,AE$68&lt;=$G72),1,""))</f>
        <v/>
      </c>
      <c r="AF72" s="7" t="str">
        <f>IF(OR(WEEKDAY(AF$68)=1,WEEKDAY(AF$68)=7,COUNTIF(祝日!W67:W100,AF$68)),"",IF(AND(AF$68&gt;=$F72,AF$68&lt;=$G72),1,""))</f>
        <v/>
      </c>
      <c r="AG72" s="7" t="str">
        <f>IF(OR(WEEKDAY(AG$68)=1,WEEKDAY(AG$68)=7,COUNTIF(祝日!X67:X100,AG$68)),"",IF(AND(AG$68&gt;=$F72,AG$68&lt;=$G72),1,""))</f>
        <v/>
      </c>
      <c r="AH72" s="7" t="str">
        <f>IF(OR(WEEKDAY(AH$68)=1,WEEKDAY(AH$68)=7,COUNTIF(祝日!Y67:Y100,AH$68)),"",IF(AND(AH$68&gt;=$F72,AH$68&lt;=$G72),1,""))</f>
        <v/>
      </c>
      <c r="AI72" s="7" t="str">
        <f>IF(OR(WEEKDAY(AI$68)=1,WEEKDAY(AI$68)=7,COUNTIF(祝日!Z67:Z100,AI$68)),"",IF(AND(AI$68&gt;=$F72,AI$68&lt;=$G72),1,""))</f>
        <v/>
      </c>
      <c r="AJ72" s="7" t="str">
        <f>IF(OR(WEEKDAY(AJ$68)=1,WEEKDAY(AJ$68)=7,COUNTIF(祝日!AA67:AA100,AJ$68)),"",IF(AND(AJ$68&gt;=$F72,AJ$68&lt;=$G72),1,""))</f>
        <v/>
      </c>
      <c r="AK72" s="7" t="str">
        <f>IF(OR(WEEKDAY(AK$68)=1,WEEKDAY(AK$68)=7,COUNTIF(祝日!AB67:AB100,AK$68)),"",IF(AND(AK$68&gt;=$F72,AK$68&lt;=$G72),1,""))</f>
        <v/>
      </c>
      <c r="AL72" s="7" t="str">
        <f>IF(OR(WEEKDAY(AL$68)=1,WEEKDAY(AL$68)=7,COUNTIF(祝日!AC67:AC100,AL$68)),"",IF(AND(AL$68&gt;=$F72,AL$68&lt;=$G72),1,""))</f>
        <v/>
      </c>
      <c r="AM72" s="7" t="str">
        <f>IF(OR(WEEKDAY(AM$68)=1,WEEKDAY(AM$68)=7,COUNTIF(祝日!AD67:AD100,AM$68)),"",IF(AND(AM$68&gt;=$F72,AM$68&lt;=$G72),1,""))</f>
        <v/>
      </c>
      <c r="AN72" s="7" t="str">
        <f>IF(OR(WEEKDAY(AN$68)=1,WEEKDAY(AN$68)=7,COUNTIF(祝日!AE67:AE100,AN$68)),"",IF(AND(AN$68&gt;=$F72,AN$68&lt;=$G72),1,""))</f>
        <v/>
      </c>
    </row>
    <row r="73" spans="2:40" x14ac:dyDescent="0.55000000000000004">
      <c r="B73" s="7"/>
      <c r="C73" s="7"/>
      <c r="D73" s="6"/>
      <c r="E73" s="6"/>
      <c r="F73" s="8"/>
      <c r="G73" s="8"/>
      <c r="H73" s="6" t="str">
        <f t="shared" si="72"/>
        <v/>
      </c>
      <c r="I73" s="7"/>
      <c r="J73" s="7" t="str">
        <f>IF(OR(WEEKDAY(J$68)=1,WEEKDAY(J$68)=7,COUNTIF(祝日!A68:A101,J$68)),"",IF(AND(J$68&gt;=$F73,J$68&lt;=$G73),1,""))</f>
        <v/>
      </c>
      <c r="K73" s="7" t="str">
        <f>IF(OR(WEEKDAY(K$68)=1,WEEKDAY(K$68)=7,COUNTIF(祝日!B68:B101,K$68)),"",IF(AND(K$68&gt;=$F73,K$68&lt;=$G73),1,""))</f>
        <v/>
      </c>
      <c r="L73" s="7" t="str">
        <f>IF(OR(WEEKDAY(L$68)=1,WEEKDAY(L$68)=7,COUNTIF(祝日!C68:C101,L$68)),"",IF(AND(L$68&gt;=$F73,L$68&lt;=$G73),1,""))</f>
        <v/>
      </c>
      <c r="M73" s="7" t="str">
        <f>IF(OR(WEEKDAY(M$68)=1,WEEKDAY(M$68)=7,COUNTIF(祝日!D68:D101,M$68)),"",IF(AND(M$68&gt;=$F73,M$68&lt;=$G73),1,""))</f>
        <v/>
      </c>
      <c r="N73" s="7" t="str">
        <f>IF(OR(WEEKDAY(N$68)=1,WEEKDAY(N$68)=7,COUNTIF(祝日!E68:E101,N$68)),"",IF(AND(N$68&gt;=$F73,N$68&lt;=$G73),1,""))</f>
        <v/>
      </c>
      <c r="O73" s="7" t="str">
        <f>IF(OR(WEEKDAY(O$68)=1,WEEKDAY(O$68)=7,COUNTIF(祝日!F68:F101,O$68)),"",IF(AND(O$68&gt;=$F73,O$68&lt;=$G73),1,""))</f>
        <v/>
      </c>
      <c r="P73" s="7" t="str">
        <f>IF(OR(WEEKDAY(P$68)=1,WEEKDAY(P$68)=7,COUNTIF(祝日!G68:G101,P$68)),"",IF(AND(P$68&gt;=$F73,P$68&lt;=$G73),1,""))</f>
        <v/>
      </c>
      <c r="Q73" s="7" t="str">
        <f>IF(OR(WEEKDAY(Q$68)=1,WEEKDAY(Q$68)=7,COUNTIF(祝日!H68:H101,Q$68)),"",IF(AND(Q$68&gt;=$F73,Q$68&lt;=$G73),1,""))</f>
        <v/>
      </c>
      <c r="R73" s="7" t="str">
        <f>IF(OR(WEEKDAY(R$68)=1,WEEKDAY(R$68)=7,COUNTIF(祝日!I68:I101,R$68)),"",IF(AND(R$68&gt;=$F73,R$68&lt;=$G73),1,""))</f>
        <v/>
      </c>
      <c r="S73" s="7" t="str">
        <f>IF(OR(WEEKDAY(S$68)=1,WEEKDAY(S$68)=7,COUNTIF(祝日!J68:J101,S$68)),"",IF(AND(S$68&gt;=$F73,S$68&lt;=$G73),1,""))</f>
        <v/>
      </c>
      <c r="T73" s="7" t="str">
        <f>IF(OR(WEEKDAY(T$68)=1,WEEKDAY(T$68)=7,COUNTIF(祝日!K68:K101,T$68)),"",IF(AND(T$68&gt;=$F73,T$68&lt;=$G73),1,""))</f>
        <v/>
      </c>
      <c r="U73" s="7" t="str">
        <f>IF(OR(WEEKDAY(U$68)=1,WEEKDAY(U$68)=7,COUNTIF(祝日!L68:L101,U$68)),"",IF(AND(U$68&gt;=$F73,U$68&lt;=$G73),1,""))</f>
        <v/>
      </c>
      <c r="V73" s="7" t="str">
        <f>IF(OR(WEEKDAY(V$68)=1,WEEKDAY(V$68)=7,COUNTIF(祝日!M68:M101,V$68)),"",IF(AND(V$68&gt;=$F73,V$68&lt;=$G73),1,""))</f>
        <v/>
      </c>
      <c r="W73" s="7" t="str">
        <f>IF(OR(WEEKDAY(W$68)=1,WEEKDAY(W$68)=7,COUNTIF(祝日!N68:N101,W$68)),"",IF(AND(W$68&gt;=$F73,W$68&lt;=$G73),1,""))</f>
        <v/>
      </c>
      <c r="X73" s="7" t="str">
        <f>IF(OR(WEEKDAY(X$68)=1,WEEKDAY(X$68)=7,COUNTIF(祝日!O68:O101,X$68)),"",IF(AND(X$68&gt;=$F73,X$68&lt;=$G73),1,""))</f>
        <v/>
      </c>
      <c r="Y73" s="7" t="str">
        <f>IF(OR(WEEKDAY(Y$68)=1,WEEKDAY(Y$68)=7,COUNTIF(祝日!P68:P101,Y$68)),"",IF(AND(Y$68&gt;=$F73,Y$68&lt;=$G73),1,""))</f>
        <v/>
      </c>
      <c r="Z73" s="7" t="str">
        <f>IF(OR(WEEKDAY(Z$68)=1,WEEKDAY(Z$68)=7,COUNTIF(祝日!Q68:Q101,Z$68)),"",IF(AND(Z$68&gt;=$F73,Z$68&lt;=$G73),1,""))</f>
        <v/>
      </c>
      <c r="AA73" s="7" t="str">
        <f>IF(OR(WEEKDAY(AA$68)=1,WEEKDAY(AA$68)=7,COUNTIF(祝日!R68:R101,AA$68)),"",IF(AND(AA$68&gt;=$F73,AA$68&lt;=$G73),1,""))</f>
        <v/>
      </c>
      <c r="AB73" s="7" t="str">
        <f>IF(OR(WEEKDAY(AB$68)=1,WEEKDAY(AB$68)=7,COUNTIF(祝日!S68:S101,AB$68)),"",IF(AND(AB$68&gt;=$F73,AB$68&lt;=$G73),1,""))</f>
        <v/>
      </c>
      <c r="AC73" s="7" t="str">
        <f>IF(OR(WEEKDAY(AC$68)=1,WEEKDAY(AC$68)=7,COUNTIF(祝日!T68:T101,AC$68)),"",IF(AND(AC$68&gt;=$F73,AC$68&lt;=$G73),1,""))</f>
        <v/>
      </c>
      <c r="AD73" s="7" t="str">
        <f>IF(OR(WEEKDAY(AD$68)=1,WEEKDAY(AD$68)=7,COUNTIF(祝日!U68:U101,AD$68)),"",IF(AND(AD$68&gt;=$F73,AD$68&lt;=$G73),1,""))</f>
        <v/>
      </c>
      <c r="AE73" s="7" t="str">
        <f>IF(OR(WEEKDAY(AE$68)=1,WEEKDAY(AE$68)=7,COUNTIF(祝日!V68:V101,AE$68)),"",IF(AND(AE$68&gt;=$F73,AE$68&lt;=$G73),1,""))</f>
        <v/>
      </c>
      <c r="AF73" s="7" t="str">
        <f>IF(OR(WEEKDAY(AF$68)=1,WEEKDAY(AF$68)=7,COUNTIF(祝日!W68:W101,AF$68)),"",IF(AND(AF$68&gt;=$F73,AF$68&lt;=$G73),1,""))</f>
        <v/>
      </c>
      <c r="AG73" s="7" t="str">
        <f>IF(OR(WEEKDAY(AG$68)=1,WEEKDAY(AG$68)=7,COUNTIF(祝日!X68:X101,AG$68)),"",IF(AND(AG$68&gt;=$F73,AG$68&lt;=$G73),1,""))</f>
        <v/>
      </c>
      <c r="AH73" s="7" t="str">
        <f>IF(OR(WEEKDAY(AH$68)=1,WEEKDAY(AH$68)=7,COUNTIF(祝日!Y68:Y101,AH$68)),"",IF(AND(AH$68&gt;=$F73,AH$68&lt;=$G73),1,""))</f>
        <v/>
      </c>
      <c r="AI73" s="7" t="str">
        <f>IF(OR(WEEKDAY(AI$68)=1,WEEKDAY(AI$68)=7,COUNTIF(祝日!Z68:Z101,AI$68)),"",IF(AND(AI$68&gt;=$F73,AI$68&lt;=$G73),1,""))</f>
        <v/>
      </c>
      <c r="AJ73" s="7" t="str">
        <f>IF(OR(WEEKDAY(AJ$68)=1,WEEKDAY(AJ$68)=7,COUNTIF(祝日!AA68:AA101,AJ$68)),"",IF(AND(AJ$68&gt;=$F73,AJ$68&lt;=$G73),1,""))</f>
        <v/>
      </c>
      <c r="AK73" s="7" t="str">
        <f>IF(OR(WEEKDAY(AK$68)=1,WEEKDAY(AK$68)=7,COUNTIF(祝日!AB68:AB101,AK$68)),"",IF(AND(AK$68&gt;=$F73,AK$68&lt;=$G73),1,""))</f>
        <v/>
      </c>
      <c r="AL73" s="7" t="str">
        <f>IF(OR(WEEKDAY(AL$68)=1,WEEKDAY(AL$68)=7,COUNTIF(祝日!AC68:AC101,AL$68)),"",IF(AND(AL$68&gt;=$F73,AL$68&lt;=$G73),1,""))</f>
        <v/>
      </c>
      <c r="AM73" s="7" t="str">
        <f>IF(OR(WEEKDAY(AM$68)=1,WEEKDAY(AM$68)=7,COUNTIF(祝日!AD68:AD101,AM$68)),"",IF(AND(AM$68&gt;=$F73,AM$68&lt;=$G73),1,""))</f>
        <v/>
      </c>
      <c r="AN73" s="7" t="str">
        <f>IF(OR(WEEKDAY(AN$68)=1,WEEKDAY(AN$68)=7,COUNTIF(祝日!AE68:AE101,AN$68)),"",IF(AND(AN$68&gt;=$F73,AN$68&lt;=$G73),1,""))</f>
        <v/>
      </c>
    </row>
    <row r="74" spans="2:40" x14ac:dyDescent="0.55000000000000004">
      <c r="B74" s="7"/>
      <c r="C74" s="7"/>
      <c r="D74" s="6"/>
      <c r="E74" s="6"/>
      <c r="F74" s="8"/>
      <c r="G74" s="8"/>
      <c r="H74" s="6" t="str">
        <f t="shared" si="72"/>
        <v/>
      </c>
      <c r="I74" s="7"/>
      <c r="J74" s="7" t="str">
        <f>IF(OR(WEEKDAY(J$68)=1,WEEKDAY(J$68)=7,COUNTIF(祝日!A69:A102,J$68)),"",IF(AND(J$68&gt;=$F74,J$68&lt;=$G74),1,""))</f>
        <v/>
      </c>
      <c r="K74" s="7" t="str">
        <f>IF(OR(WEEKDAY(K$68)=1,WEEKDAY(K$68)=7,COUNTIF(祝日!B69:B102,K$68)),"",IF(AND(K$68&gt;=$F74,K$68&lt;=$G74),1,""))</f>
        <v/>
      </c>
      <c r="L74" s="7" t="str">
        <f>IF(OR(WEEKDAY(L$68)=1,WEEKDAY(L$68)=7,COUNTIF(祝日!C69:C102,L$68)),"",IF(AND(L$68&gt;=$F74,L$68&lt;=$G74),1,""))</f>
        <v/>
      </c>
      <c r="M74" s="7" t="str">
        <f>IF(OR(WEEKDAY(M$68)=1,WEEKDAY(M$68)=7,COUNTIF(祝日!D69:D102,M$68)),"",IF(AND(M$68&gt;=$F74,M$68&lt;=$G74),1,""))</f>
        <v/>
      </c>
      <c r="N74" s="7" t="str">
        <f>IF(OR(WEEKDAY(N$68)=1,WEEKDAY(N$68)=7,COUNTIF(祝日!E69:E102,N$68)),"",IF(AND(N$68&gt;=$F74,N$68&lt;=$G74),1,""))</f>
        <v/>
      </c>
      <c r="O74" s="7" t="str">
        <f>IF(OR(WEEKDAY(O$68)=1,WEEKDAY(O$68)=7,COUNTIF(祝日!F69:F102,O$68)),"",IF(AND(O$68&gt;=$F74,O$68&lt;=$G74),1,""))</f>
        <v/>
      </c>
      <c r="P74" s="7" t="str">
        <f>IF(OR(WEEKDAY(P$68)=1,WEEKDAY(P$68)=7,COUNTIF(祝日!G69:G102,P$68)),"",IF(AND(P$68&gt;=$F74,P$68&lt;=$G74),1,""))</f>
        <v/>
      </c>
      <c r="Q74" s="7" t="str">
        <f>IF(OR(WEEKDAY(Q$68)=1,WEEKDAY(Q$68)=7,COUNTIF(祝日!H69:H102,Q$68)),"",IF(AND(Q$68&gt;=$F74,Q$68&lt;=$G74),1,""))</f>
        <v/>
      </c>
      <c r="R74" s="7" t="str">
        <f>IF(OR(WEEKDAY(R$68)=1,WEEKDAY(R$68)=7,COUNTIF(祝日!I69:I102,R$68)),"",IF(AND(R$68&gt;=$F74,R$68&lt;=$G74),1,""))</f>
        <v/>
      </c>
      <c r="S74" s="7" t="str">
        <f>IF(OR(WEEKDAY(S$68)=1,WEEKDAY(S$68)=7,COUNTIF(祝日!J69:J102,S$68)),"",IF(AND(S$68&gt;=$F74,S$68&lt;=$G74),1,""))</f>
        <v/>
      </c>
      <c r="T74" s="7" t="str">
        <f>IF(OR(WEEKDAY(T$68)=1,WEEKDAY(T$68)=7,COUNTIF(祝日!K69:K102,T$68)),"",IF(AND(T$68&gt;=$F74,T$68&lt;=$G74),1,""))</f>
        <v/>
      </c>
      <c r="U74" s="7" t="str">
        <f>IF(OR(WEEKDAY(U$68)=1,WEEKDAY(U$68)=7,COUNTIF(祝日!L69:L102,U$68)),"",IF(AND(U$68&gt;=$F74,U$68&lt;=$G74),1,""))</f>
        <v/>
      </c>
      <c r="V74" s="7" t="str">
        <f>IF(OR(WEEKDAY(V$68)=1,WEEKDAY(V$68)=7,COUNTIF(祝日!M69:M102,V$68)),"",IF(AND(V$68&gt;=$F74,V$68&lt;=$G74),1,""))</f>
        <v/>
      </c>
      <c r="W74" s="7" t="str">
        <f>IF(OR(WEEKDAY(W$68)=1,WEEKDAY(W$68)=7,COUNTIF(祝日!N69:N102,W$68)),"",IF(AND(W$68&gt;=$F74,W$68&lt;=$G74),1,""))</f>
        <v/>
      </c>
      <c r="X74" s="7" t="str">
        <f>IF(OR(WEEKDAY(X$68)=1,WEEKDAY(X$68)=7,COUNTIF(祝日!O69:O102,X$68)),"",IF(AND(X$68&gt;=$F74,X$68&lt;=$G74),1,""))</f>
        <v/>
      </c>
      <c r="Y74" s="7" t="str">
        <f>IF(OR(WEEKDAY(Y$68)=1,WEEKDAY(Y$68)=7,COUNTIF(祝日!P69:P102,Y$68)),"",IF(AND(Y$68&gt;=$F74,Y$68&lt;=$G74),1,""))</f>
        <v/>
      </c>
      <c r="Z74" s="7" t="str">
        <f>IF(OR(WEEKDAY(Z$68)=1,WEEKDAY(Z$68)=7,COUNTIF(祝日!Q69:Q102,Z$68)),"",IF(AND(Z$68&gt;=$F74,Z$68&lt;=$G74),1,""))</f>
        <v/>
      </c>
      <c r="AA74" s="7" t="str">
        <f>IF(OR(WEEKDAY(AA$68)=1,WEEKDAY(AA$68)=7,COUNTIF(祝日!R69:R102,AA$68)),"",IF(AND(AA$68&gt;=$F74,AA$68&lt;=$G74),1,""))</f>
        <v/>
      </c>
      <c r="AB74" s="7" t="str">
        <f>IF(OR(WEEKDAY(AB$68)=1,WEEKDAY(AB$68)=7,COUNTIF(祝日!S69:S102,AB$68)),"",IF(AND(AB$68&gt;=$F74,AB$68&lt;=$G74),1,""))</f>
        <v/>
      </c>
      <c r="AC74" s="7" t="str">
        <f>IF(OR(WEEKDAY(AC$68)=1,WEEKDAY(AC$68)=7,COUNTIF(祝日!T69:T102,AC$68)),"",IF(AND(AC$68&gt;=$F74,AC$68&lt;=$G74),1,""))</f>
        <v/>
      </c>
      <c r="AD74" s="7" t="str">
        <f>IF(OR(WEEKDAY(AD$68)=1,WEEKDAY(AD$68)=7,COUNTIF(祝日!U69:U102,AD$68)),"",IF(AND(AD$68&gt;=$F74,AD$68&lt;=$G74),1,""))</f>
        <v/>
      </c>
      <c r="AE74" s="7" t="str">
        <f>IF(OR(WEEKDAY(AE$68)=1,WEEKDAY(AE$68)=7,COUNTIF(祝日!V69:V102,AE$68)),"",IF(AND(AE$68&gt;=$F74,AE$68&lt;=$G74),1,""))</f>
        <v/>
      </c>
      <c r="AF74" s="7" t="str">
        <f>IF(OR(WEEKDAY(AF$68)=1,WEEKDAY(AF$68)=7,COUNTIF(祝日!W69:W102,AF$68)),"",IF(AND(AF$68&gt;=$F74,AF$68&lt;=$G74),1,""))</f>
        <v/>
      </c>
      <c r="AG74" s="7" t="str">
        <f>IF(OR(WEEKDAY(AG$68)=1,WEEKDAY(AG$68)=7,COUNTIF(祝日!X69:X102,AG$68)),"",IF(AND(AG$68&gt;=$F74,AG$68&lt;=$G74),1,""))</f>
        <v/>
      </c>
      <c r="AH74" s="7" t="str">
        <f>IF(OR(WEEKDAY(AH$68)=1,WEEKDAY(AH$68)=7,COUNTIF(祝日!Y69:Y102,AH$68)),"",IF(AND(AH$68&gt;=$F74,AH$68&lt;=$G74),1,""))</f>
        <v/>
      </c>
      <c r="AI74" s="7" t="str">
        <f>IF(OR(WEEKDAY(AI$68)=1,WEEKDAY(AI$68)=7,COUNTIF(祝日!Z69:Z102,AI$68)),"",IF(AND(AI$68&gt;=$F74,AI$68&lt;=$G74),1,""))</f>
        <v/>
      </c>
      <c r="AJ74" s="7" t="str">
        <f>IF(OR(WEEKDAY(AJ$68)=1,WEEKDAY(AJ$68)=7,COUNTIF(祝日!AA69:AA102,AJ$68)),"",IF(AND(AJ$68&gt;=$F74,AJ$68&lt;=$G74),1,""))</f>
        <v/>
      </c>
      <c r="AK74" s="7" t="str">
        <f>IF(OR(WEEKDAY(AK$68)=1,WEEKDAY(AK$68)=7,COUNTIF(祝日!AB69:AB102,AK$68)),"",IF(AND(AK$68&gt;=$F74,AK$68&lt;=$G74),1,""))</f>
        <v/>
      </c>
      <c r="AL74" s="7" t="str">
        <f>IF(OR(WEEKDAY(AL$68)=1,WEEKDAY(AL$68)=7,COUNTIF(祝日!AC69:AC102,AL$68)),"",IF(AND(AL$68&gt;=$F74,AL$68&lt;=$G74),1,""))</f>
        <v/>
      </c>
      <c r="AM74" s="7" t="str">
        <f>IF(OR(WEEKDAY(AM$68)=1,WEEKDAY(AM$68)=7,COUNTIF(祝日!AD69:AD102,AM$68)),"",IF(AND(AM$68&gt;=$F74,AM$68&lt;=$G74),1,""))</f>
        <v/>
      </c>
      <c r="AN74" s="7" t="str">
        <f>IF(OR(WEEKDAY(AN$68)=1,WEEKDAY(AN$68)=7,COUNTIF(祝日!AE69:AE102,AN$68)),"",IF(AND(AN$68&gt;=$F74,AN$68&lt;=$G74),1,""))</f>
        <v/>
      </c>
    </row>
    <row r="75" spans="2:40" x14ac:dyDescent="0.55000000000000004">
      <c r="B75" s="7"/>
      <c r="C75" s="7"/>
      <c r="D75" s="6"/>
      <c r="E75" s="6"/>
      <c r="F75" s="8"/>
      <c r="G75" s="8"/>
      <c r="H75" s="6" t="str">
        <f>IF($G75="","",$G75-$O$2)</f>
        <v/>
      </c>
      <c r="I75" s="7"/>
      <c r="J75" s="7" t="str">
        <f>IF(OR(WEEKDAY(J$68)=1,WEEKDAY(J$68)=7,COUNTIF(祝日!A70:A103,J$68)),"",IF(AND(J$68&gt;=$F75,J$68&lt;=$G75),1,""))</f>
        <v/>
      </c>
      <c r="K75" s="7" t="str">
        <f>IF(OR(WEEKDAY(K$68)=1,WEEKDAY(K$68)=7,COUNTIF(祝日!B70:B103,K$68)),"",IF(AND(K$68&gt;=$F75,K$68&lt;=$G75),1,""))</f>
        <v/>
      </c>
      <c r="L75" s="7" t="str">
        <f>IF(OR(WEEKDAY(L$68)=1,WEEKDAY(L$68)=7,COUNTIF(祝日!C70:C103,L$68)),"",IF(AND(L$68&gt;=$F75,L$68&lt;=$G75),1,""))</f>
        <v/>
      </c>
      <c r="M75" s="7" t="str">
        <f>IF(OR(WEEKDAY(M$68)=1,WEEKDAY(M$68)=7,COUNTIF(祝日!D70:D103,M$68)),"",IF(AND(M$68&gt;=$F75,M$68&lt;=$G75),1,""))</f>
        <v/>
      </c>
      <c r="N75" s="7" t="str">
        <f>IF(OR(WEEKDAY(N$68)=1,WEEKDAY(N$68)=7,COUNTIF(祝日!E70:E103,N$68)),"",IF(AND(N$68&gt;=$F75,N$68&lt;=$G75),1,""))</f>
        <v/>
      </c>
      <c r="O75" s="7" t="str">
        <f>IF(OR(WEEKDAY(O$68)=1,WEEKDAY(O$68)=7,COUNTIF(祝日!F70:F103,O$68)),"",IF(AND(O$68&gt;=$F75,O$68&lt;=$G75),1,""))</f>
        <v/>
      </c>
      <c r="P75" s="7" t="str">
        <f>IF(OR(WEEKDAY(P$68)=1,WEEKDAY(P$68)=7,COUNTIF(祝日!G70:G103,P$68)),"",IF(AND(P$68&gt;=$F75,P$68&lt;=$G75),1,""))</f>
        <v/>
      </c>
      <c r="Q75" s="7" t="str">
        <f>IF(OR(WEEKDAY(Q$68)=1,WEEKDAY(Q$68)=7,COUNTIF(祝日!H70:H103,Q$68)),"",IF(AND(Q$68&gt;=$F75,Q$68&lt;=$G75),1,""))</f>
        <v/>
      </c>
      <c r="R75" s="7" t="str">
        <f>IF(OR(WEEKDAY(R$68)=1,WEEKDAY(R$68)=7,COUNTIF(祝日!I70:I103,R$68)),"",IF(AND(R$68&gt;=$F75,R$68&lt;=$G75),1,""))</f>
        <v/>
      </c>
      <c r="S75" s="7" t="str">
        <f>IF(OR(WEEKDAY(S$68)=1,WEEKDAY(S$68)=7,COUNTIF(祝日!J70:J103,S$68)),"",IF(AND(S$68&gt;=$F75,S$68&lt;=$G75),1,""))</f>
        <v/>
      </c>
      <c r="T75" s="7" t="str">
        <f>IF(OR(WEEKDAY(T$68)=1,WEEKDAY(T$68)=7,COUNTIF(祝日!K70:K103,T$68)),"",IF(AND(T$68&gt;=$F75,T$68&lt;=$G75),1,""))</f>
        <v/>
      </c>
      <c r="U75" s="7" t="str">
        <f>IF(OR(WEEKDAY(U$68)=1,WEEKDAY(U$68)=7,COUNTIF(祝日!L70:L103,U$68)),"",IF(AND(U$68&gt;=$F75,U$68&lt;=$G75),1,""))</f>
        <v/>
      </c>
      <c r="V75" s="7" t="str">
        <f>IF(OR(WEEKDAY(V$68)=1,WEEKDAY(V$68)=7,COUNTIF(祝日!M70:M103,V$68)),"",IF(AND(V$68&gt;=$F75,V$68&lt;=$G75),1,""))</f>
        <v/>
      </c>
      <c r="W75" s="7" t="str">
        <f>IF(OR(WEEKDAY(W$68)=1,WEEKDAY(W$68)=7,COUNTIF(祝日!N70:N103,W$68)),"",IF(AND(W$68&gt;=$F75,W$68&lt;=$G75),1,""))</f>
        <v/>
      </c>
      <c r="X75" s="7" t="str">
        <f>IF(OR(WEEKDAY(X$68)=1,WEEKDAY(X$68)=7,COUNTIF(祝日!O70:O103,X$68)),"",IF(AND(X$68&gt;=$F75,X$68&lt;=$G75),1,""))</f>
        <v/>
      </c>
      <c r="Y75" s="7" t="str">
        <f>IF(OR(WEEKDAY(Y$68)=1,WEEKDAY(Y$68)=7,COUNTIF(祝日!P70:P103,Y$68)),"",IF(AND(Y$68&gt;=$F75,Y$68&lt;=$G75),1,""))</f>
        <v/>
      </c>
      <c r="Z75" s="7" t="str">
        <f>IF(OR(WEEKDAY(Z$68)=1,WEEKDAY(Z$68)=7,COUNTIF(祝日!Q70:Q103,Z$68)),"",IF(AND(Z$68&gt;=$F75,Z$68&lt;=$G75),1,""))</f>
        <v/>
      </c>
      <c r="AA75" s="7" t="str">
        <f>IF(OR(WEEKDAY(AA$68)=1,WEEKDAY(AA$68)=7,COUNTIF(祝日!R70:R103,AA$68)),"",IF(AND(AA$68&gt;=$F75,AA$68&lt;=$G75),1,""))</f>
        <v/>
      </c>
      <c r="AB75" s="7" t="str">
        <f>IF(OR(WEEKDAY(AB$68)=1,WEEKDAY(AB$68)=7,COUNTIF(祝日!S70:S103,AB$68)),"",IF(AND(AB$68&gt;=$F75,AB$68&lt;=$G75),1,""))</f>
        <v/>
      </c>
      <c r="AC75" s="7" t="str">
        <f>IF(OR(WEEKDAY(AC$68)=1,WEEKDAY(AC$68)=7,COUNTIF(祝日!T70:T103,AC$68)),"",IF(AND(AC$68&gt;=$F75,AC$68&lt;=$G75),1,""))</f>
        <v/>
      </c>
      <c r="AD75" s="7" t="str">
        <f>IF(OR(WEEKDAY(AD$68)=1,WEEKDAY(AD$68)=7,COUNTIF(祝日!U70:U103,AD$68)),"",IF(AND(AD$68&gt;=$F75,AD$68&lt;=$G75),1,""))</f>
        <v/>
      </c>
      <c r="AE75" s="7" t="str">
        <f>IF(OR(WEEKDAY(AE$68)=1,WEEKDAY(AE$68)=7,COUNTIF(祝日!V70:V103,AE$68)),"",IF(AND(AE$68&gt;=$F75,AE$68&lt;=$G75),1,""))</f>
        <v/>
      </c>
      <c r="AF75" s="7" t="str">
        <f>IF(OR(WEEKDAY(AF$68)=1,WEEKDAY(AF$68)=7,COUNTIF(祝日!W70:W103,AF$68)),"",IF(AND(AF$68&gt;=$F75,AF$68&lt;=$G75),1,""))</f>
        <v/>
      </c>
      <c r="AG75" s="7" t="str">
        <f>IF(OR(WEEKDAY(AG$68)=1,WEEKDAY(AG$68)=7,COUNTIF(祝日!X70:X103,AG$68)),"",IF(AND(AG$68&gt;=$F75,AG$68&lt;=$G75),1,""))</f>
        <v/>
      </c>
      <c r="AH75" s="7" t="str">
        <f>IF(OR(WEEKDAY(AH$68)=1,WEEKDAY(AH$68)=7,COUNTIF(祝日!Y70:Y103,AH$68)),"",IF(AND(AH$68&gt;=$F75,AH$68&lt;=$G75),1,""))</f>
        <v/>
      </c>
      <c r="AI75" s="7" t="str">
        <f>IF(OR(WEEKDAY(AI$68)=1,WEEKDAY(AI$68)=7,COUNTIF(祝日!Z70:Z103,AI$68)),"",IF(AND(AI$68&gt;=$F75,AI$68&lt;=$G75),1,""))</f>
        <v/>
      </c>
      <c r="AJ75" s="7" t="str">
        <f>IF(OR(WEEKDAY(AJ$68)=1,WEEKDAY(AJ$68)=7,COUNTIF(祝日!AA70:AA103,AJ$68)),"",IF(AND(AJ$68&gt;=$F75,AJ$68&lt;=$G75),1,""))</f>
        <v/>
      </c>
      <c r="AK75" s="7" t="str">
        <f>IF(OR(WEEKDAY(AK$68)=1,WEEKDAY(AK$68)=7,COUNTIF(祝日!AB70:AB103,AK$68)),"",IF(AND(AK$68&gt;=$F75,AK$68&lt;=$G75),1,""))</f>
        <v/>
      </c>
      <c r="AL75" s="7" t="str">
        <f>IF(OR(WEEKDAY(AL$68)=1,WEEKDAY(AL$68)=7,COUNTIF(祝日!AC70:AC103,AL$68)),"",IF(AND(AL$68&gt;=$F75,AL$68&lt;=$G75),1,""))</f>
        <v/>
      </c>
      <c r="AM75" s="7" t="str">
        <f>IF(OR(WEEKDAY(AM$68)=1,WEEKDAY(AM$68)=7,COUNTIF(祝日!AD70:AD103,AM$68)),"",IF(AND(AM$68&gt;=$F75,AM$68&lt;=$G75),1,""))</f>
        <v/>
      </c>
      <c r="AN75" s="7" t="str">
        <f>IF(OR(WEEKDAY(AN$68)=1,WEEKDAY(AN$68)=7,COUNTIF(祝日!AE70:AE103,AN$68)),"",IF(AND(AN$68&gt;=$F75,AN$68&lt;=$G75),1,""))</f>
        <v/>
      </c>
    </row>
    <row r="76" spans="2:40" x14ac:dyDescent="0.55000000000000004">
      <c r="B76" s="9" t="s">
        <v>21</v>
      </c>
      <c r="C76" s="9" t="s">
        <v>22</v>
      </c>
      <c r="D76" s="9"/>
      <c r="E76" s="9"/>
      <c r="F76" s="10"/>
      <c r="G76" s="10"/>
      <c r="H76" s="10"/>
      <c r="I76" s="9"/>
      <c r="J76" s="7" t="str">
        <f>IF(OR(WEEKDAY(J$68)=1,WEEKDAY(J$68)=7,COUNTIF(祝日!A71:A104,J$68)),"",IF(AND(J$68&gt;=$F76,J$68&lt;=$G76),1,""))</f>
        <v/>
      </c>
      <c r="K76" s="7" t="str">
        <f>IF(OR(WEEKDAY(K$68)=1,WEEKDAY(K$68)=7,COUNTIF(祝日!B71:B104,K$68)),"",IF(AND(K$68&gt;=$F76,K$68&lt;=$G76),1,""))</f>
        <v/>
      </c>
      <c r="L76" s="7" t="str">
        <f>IF(OR(WEEKDAY(L$68)=1,WEEKDAY(L$68)=7,COUNTIF(祝日!C71:C104,L$68)),"",IF(AND(L$68&gt;=$F76,L$68&lt;=$G76),1,""))</f>
        <v/>
      </c>
      <c r="M76" s="7" t="str">
        <f>IF(OR(WEEKDAY(M$68)=1,WEEKDAY(M$68)=7,COUNTIF(祝日!D71:D104,M$68)),"",IF(AND(M$68&gt;=$F76,M$68&lt;=$G76),1,""))</f>
        <v/>
      </c>
      <c r="N76" s="7" t="str">
        <f>IF(OR(WEEKDAY(N$68)=1,WEEKDAY(N$68)=7,COUNTIF(祝日!E71:E104,N$68)),"",IF(AND(N$68&gt;=$F76,N$68&lt;=$G76),1,""))</f>
        <v/>
      </c>
      <c r="O76" s="7" t="str">
        <f>IF(OR(WEEKDAY(O$68)=1,WEEKDAY(O$68)=7,COUNTIF(祝日!F71:F104,O$68)),"",IF(AND(O$68&gt;=$F76,O$68&lt;=$G76),1,""))</f>
        <v/>
      </c>
      <c r="P76" s="7" t="str">
        <f>IF(OR(WEEKDAY(P$68)=1,WEEKDAY(P$68)=7,COUNTIF(祝日!G71:G104,P$68)),"",IF(AND(P$68&gt;=$F76,P$68&lt;=$G76),1,""))</f>
        <v/>
      </c>
      <c r="Q76" s="7" t="str">
        <f>IF(OR(WEEKDAY(Q$68)=1,WEEKDAY(Q$68)=7,COUNTIF(祝日!H71:H104,Q$68)),"",IF(AND(Q$68&gt;=$F76,Q$68&lt;=$G76),1,""))</f>
        <v/>
      </c>
      <c r="R76" s="7" t="str">
        <f>IF(OR(WEEKDAY(R$68)=1,WEEKDAY(R$68)=7,COUNTIF(祝日!I71:I104,R$68)),"",IF(AND(R$68&gt;=$F76,R$68&lt;=$G76),1,""))</f>
        <v/>
      </c>
      <c r="S76" s="7" t="str">
        <f>IF(OR(WEEKDAY(S$68)=1,WEEKDAY(S$68)=7,COUNTIF(祝日!J71:J104,S$68)),"",IF(AND(S$68&gt;=$F76,S$68&lt;=$G76),1,""))</f>
        <v/>
      </c>
      <c r="T76" s="7" t="str">
        <f>IF(OR(WEEKDAY(T$68)=1,WEEKDAY(T$68)=7,COUNTIF(祝日!K71:K104,T$68)),"",IF(AND(T$68&gt;=$F76,T$68&lt;=$G76),1,""))</f>
        <v/>
      </c>
      <c r="U76" s="7" t="str">
        <f>IF(OR(WEEKDAY(U$68)=1,WEEKDAY(U$68)=7,COUNTIF(祝日!L71:L104,U$68)),"",IF(AND(U$68&gt;=$F76,U$68&lt;=$G76),1,""))</f>
        <v/>
      </c>
      <c r="V76" s="7" t="str">
        <f>IF(OR(WEEKDAY(V$68)=1,WEEKDAY(V$68)=7,COUNTIF(祝日!M71:M104,V$68)),"",IF(AND(V$68&gt;=$F76,V$68&lt;=$G76),1,""))</f>
        <v/>
      </c>
      <c r="W76" s="7" t="str">
        <f>IF(OR(WEEKDAY(W$68)=1,WEEKDAY(W$68)=7,COUNTIF(祝日!N71:N104,W$68)),"",IF(AND(W$68&gt;=$F76,W$68&lt;=$G76),1,""))</f>
        <v/>
      </c>
      <c r="X76" s="7" t="str">
        <f>IF(OR(WEEKDAY(X$68)=1,WEEKDAY(X$68)=7,COUNTIF(祝日!O71:O104,X$68)),"",IF(AND(X$68&gt;=$F76,X$68&lt;=$G76),1,""))</f>
        <v/>
      </c>
      <c r="Y76" s="7" t="str">
        <f>IF(OR(WEEKDAY(Y$68)=1,WEEKDAY(Y$68)=7,COUNTIF(祝日!P71:P104,Y$68)),"",IF(AND(Y$68&gt;=$F76,Y$68&lt;=$G76),1,""))</f>
        <v/>
      </c>
      <c r="Z76" s="7" t="str">
        <f>IF(OR(WEEKDAY(Z$68)=1,WEEKDAY(Z$68)=7,COUNTIF(祝日!Q71:Q104,Z$68)),"",IF(AND(Z$68&gt;=$F76,Z$68&lt;=$G76),1,""))</f>
        <v/>
      </c>
      <c r="AA76" s="7" t="str">
        <f>IF(OR(WEEKDAY(AA$68)=1,WEEKDAY(AA$68)=7,COUNTIF(祝日!R71:R104,AA$68)),"",IF(AND(AA$68&gt;=$F76,AA$68&lt;=$G76),1,""))</f>
        <v/>
      </c>
      <c r="AB76" s="7" t="str">
        <f>IF(OR(WEEKDAY(AB$68)=1,WEEKDAY(AB$68)=7,COUNTIF(祝日!S71:S104,AB$68)),"",IF(AND(AB$68&gt;=$F76,AB$68&lt;=$G76),1,""))</f>
        <v/>
      </c>
      <c r="AC76" s="7" t="str">
        <f>IF(OR(WEEKDAY(AC$68)=1,WEEKDAY(AC$68)=7,COUNTIF(祝日!T71:T104,AC$68)),"",IF(AND(AC$68&gt;=$F76,AC$68&lt;=$G76),1,""))</f>
        <v/>
      </c>
      <c r="AD76" s="7" t="str">
        <f>IF(OR(WEEKDAY(AD$68)=1,WEEKDAY(AD$68)=7,COUNTIF(祝日!U71:U104,AD$68)),"",IF(AND(AD$68&gt;=$F76,AD$68&lt;=$G76),1,""))</f>
        <v/>
      </c>
      <c r="AE76" s="7" t="str">
        <f>IF(OR(WEEKDAY(AE$68)=1,WEEKDAY(AE$68)=7,COUNTIF(祝日!V71:V104,AE$68)),"",IF(AND(AE$68&gt;=$F76,AE$68&lt;=$G76),1,""))</f>
        <v/>
      </c>
      <c r="AF76" s="7" t="str">
        <f>IF(OR(WEEKDAY(AF$68)=1,WEEKDAY(AF$68)=7,COUNTIF(祝日!W71:W104,AF$68)),"",IF(AND(AF$68&gt;=$F76,AF$68&lt;=$G76),1,""))</f>
        <v/>
      </c>
      <c r="AG76" s="7" t="str">
        <f>IF(OR(WEEKDAY(AG$68)=1,WEEKDAY(AG$68)=7,COUNTIF(祝日!X71:X104,AG$68)),"",IF(AND(AG$68&gt;=$F76,AG$68&lt;=$G76),1,""))</f>
        <v/>
      </c>
      <c r="AH76" s="7" t="str">
        <f>IF(OR(WEEKDAY(AH$68)=1,WEEKDAY(AH$68)=7,COUNTIF(祝日!Y71:Y104,AH$68)),"",IF(AND(AH$68&gt;=$F76,AH$68&lt;=$G76),1,""))</f>
        <v/>
      </c>
      <c r="AI76" s="7" t="str">
        <f>IF(OR(WEEKDAY(AI$68)=1,WEEKDAY(AI$68)=7,COUNTIF(祝日!Z71:Z104,AI$68)),"",IF(AND(AI$68&gt;=$F76,AI$68&lt;=$G76),1,""))</f>
        <v/>
      </c>
      <c r="AJ76" s="7" t="str">
        <f>IF(OR(WEEKDAY(AJ$68)=1,WEEKDAY(AJ$68)=7,COUNTIF(祝日!AA71:AA104,AJ$68)),"",IF(AND(AJ$68&gt;=$F76,AJ$68&lt;=$G76),1,""))</f>
        <v/>
      </c>
      <c r="AK76" s="7" t="str">
        <f>IF(OR(WEEKDAY(AK$68)=1,WEEKDAY(AK$68)=7,COUNTIF(祝日!AB71:AB104,AK$68)),"",IF(AND(AK$68&gt;=$F76,AK$68&lt;=$G76),1,""))</f>
        <v/>
      </c>
      <c r="AL76" s="7" t="str">
        <f>IF(OR(WEEKDAY(AL$68)=1,WEEKDAY(AL$68)=7,COUNTIF(祝日!AC71:AC104,AL$68)),"",IF(AND(AL$68&gt;=$F76,AL$68&lt;=$G76),1,""))</f>
        <v/>
      </c>
      <c r="AM76" s="7" t="str">
        <f>IF(OR(WEEKDAY(AM$68)=1,WEEKDAY(AM$68)=7,COUNTIF(祝日!AD71:AD104,AM$68)),"",IF(AND(AM$68&gt;=$F76,AM$68&lt;=$G76),1,""))</f>
        <v/>
      </c>
      <c r="AN76" s="7" t="str">
        <f>IF(OR(WEEKDAY(AN$68)=1,WEEKDAY(AN$68)=7,COUNTIF(祝日!AE71:AE104,AN$68)),"",IF(AND(AN$68&gt;=$F76,AN$68&lt;=$G76),1,""))</f>
        <v/>
      </c>
    </row>
    <row r="77" spans="2:40" x14ac:dyDescent="0.55000000000000004">
      <c r="B77" s="7"/>
      <c r="C77" s="7"/>
      <c r="D77" s="6"/>
      <c r="E77" s="6"/>
      <c r="F77" s="8"/>
      <c r="G77" s="8"/>
      <c r="H77" s="6" t="str">
        <f t="shared" ref="H77:H80" si="73">IF($G77="","",$G77-$O$2)</f>
        <v/>
      </c>
      <c r="I77" s="7"/>
      <c r="J77" s="7" t="str">
        <f>IF(OR(WEEKDAY(J$68)=1,WEEKDAY(J$68)=7,COUNTIF(祝日!A72:A105,J$68)),"",IF(AND(J$68&gt;=$F77,J$68&lt;=$G77),1,""))</f>
        <v/>
      </c>
      <c r="K77" s="7" t="str">
        <f>IF(OR(WEEKDAY(K$68)=1,WEEKDAY(K$68)=7,COUNTIF(祝日!B72:B105,K$68)),"",IF(AND(K$68&gt;=$F77,K$68&lt;=$G77),1,""))</f>
        <v/>
      </c>
      <c r="L77" s="7" t="str">
        <f>IF(OR(WEEKDAY(L$68)=1,WEEKDAY(L$68)=7,COUNTIF(祝日!C72:C105,L$68)),"",IF(AND(L$68&gt;=$F77,L$68&lt;=$G77),1,""))</f>
        <v/>
      </c>
      <c r="M77" s="7" t="str">
        <f>IF(OR(WEEKDAY(M$68)=1,WEEKDAY(M$68)=7,COUNTIF(祝日!D72:D105,M$68)),"",IF(AND(M$68&gt;=$F77,M$68&lt;=$G77),1,""))</f>
        <v/>
      </c>
      <c r="N77" s="7" t="str">
        <f>IF(OR(WEEKDAY(N$68)=1,WEEKDAY(N$68)=7,COUNTIF(祝日!E72:E105,N$68)),"",IF(AND(N$68&gt;=$F77,N$68&lt;=$G77),1,""))</f>
        <v/>
      </c>
      <c r="O77" s="7" t="str">
        <f>IF(OR(WEEKDAY(O$68)=1,WEEKDAY(O$68)=7,COUNTIF(祝日!F72:F105,O$68)),"",IF(AND(O$68&gt;=$F77,O$68&lt;=$G77),1,""))</f>
        <v/>
      </c>
      <c r="P77" s="7" t="str">
        <f>IF(OR(WEEKDAY(P$68)=1,WEEKDAY(P$68)=7,COUNTIF(祝日!G72:G105,P$68)),"",IF(AND(P$68&gt;=$F77,P$68&lt;=$G77),1,""))</f>
        <v/>
      </c>
      <c r="Q77" s="7" t="str">
        <f>IF(OR(WEEKDAY(Q$68)=1,WEEKDAY(Q$68)=7,COUNTIF(祝日!H72:H105,Q$68)),"",IF(AND(Q$68&gt;=$F77,Q$68&lt;=$G77),1,""))</f>
        <v/>
      </c>
      <c r="R77" s="7" t="str">
        <f>IF(OR(WEEKDAY(R$68)=1,WEEKDAY(R$68)=7,COUNTIF(祝日!I72:I105,R$68)),"",IF(AND(R$68&gt;=$F77,R$68&lt;=$G77),1,""))</f>
        <v/>
      </c>
      <c r="S77" s="7" t="str">
        <f>IF(OR(WEEKDAY(S$68)=1,WEEKDAY(S$68)=7,COUNTIF(祝日!J72:J105,S$68)),"",IF(AND(S$68&gt;=$F77,S$68&lt;=$G77),1,""))</f>
        <v/>
      </c>
      <c r="T77" s="7" t="str">
        <f>IF(OR(WEEKDAY(T$68)=1,WEEKDAY(T$68)=7,COUNTIF(祝日!K72:K105,T$68)),"",IF(AND(T$68&gt;=$F77,T$68&lt;=$G77),1,""))</f>
        <v/>
      </c>
      <c r="U77" s="7" t="str">
        <f>IF(OR(WEEKDAY(U$68)=1,WEEKDAY(U$68)=7,COUNTIF(祝日!L72:L105,U$68)),"",IF(AND(U$68&gt;=$F77,U$68&lt;=$G77),1,""))</f>
        <v/>
      </c>
      <c r="V77" s="7" t="str">
        <f>IF(OR(WEEKDAY(V$68)=1,WEEKDAY(V$68)=7,COUNTIF(祝日!M72:M105,V$68)),"",IF(AND(V$68&gt;=$F77,V$68&lt;=$G77),1,""))</f>
        <v/>
      </c>
      <c r="W77" s="7" t="str">
        <f>IF(OR(WEEKDAY(W$68)=1,WEEKDAY(W$68)=7,COUNTIF(祝日!N72:N105,W$68)),"",IF(AND(W$68&gt;=$F77,W$68&lt;=$G77),1,""))</f>
        <v/>
      </c>
      <c r="X77" s="7" t="str">
        <f>IF(OR(WEEKDAY(X$68)=1,WEEKDAY(X$68)=7,COUNTIF(祝日!O72:O105,X$68)),"",IF(AND(X$68&gt;=$F77,X$68&lt;=$G77),1,""))</f>
        <v/>
      </c>
      <c r="Y77" s="7" t="str">
        <f>IF(OR(WEEKDAY(Y$68)=1,WEEKDAY(Y$68)=7,COUNTIF(祝日!P72:P105,Y$68)),"",IF(AND(Y$68&gt;=$F77,Y$68&lt;=$G77),1,""))</f>
        <v/>
      </c>
      <c r="Z77" s="7" t="str">
        <f>IF(OR(WEEKDAY(Z$68)=1,WEEKDAY(Z$68)=7,COUNTIF(祝日!Q72:Q105,Z$68)),"",IF(AND(Z$68&gt;=$F77,Z$68&lt;=$G77),1,""))</f>
        <v/>
      </c>
      <c r="AA77" s="7" t="str">
        <f>IF(OR(WEEKDAY(AA$68)=1,WEEKDAY(AA$68)=7,COUNTIF(祝日!R72:R105,AA$68)),"",IF(AND(AA$68&gt;=$F77,AA$68&lt;=$G77),1,""))</f>
        <v/>
      </c>
      <c r="AB77" s="7" t="str">
        <f>IF(OR(WEEKDAY(AB$68)=1,WEEKDAY(AB$68)=7,COUNTIF(祝日!S72:S105,AB$68)),"",IF(AND(AB$68&gt;=$F77,AB$68&lt;=$G77),1,""))</f>
        <v/>
      </c>
      <c r="AC77" s="7" t="str">
        <f>IF(OR(WEEKDAY(AC$68)=1,WEEKDAY(AC$68)=7,COUNTIF(祝日!T72:T105,AC$68)),"",IF(AND(AC$68&gt;=$F77,AC$68&lt;=$G77),1,""))</f>
        <v/>
      </c>
      <c r="AD77" s="7" t="str">
        <f>IF(OR(WEEKDAY(AD$68)=1,WEEKDAY(AD$68)=7,COUNTIF(祝日!U72:U105,AD$68)),"",IF(AND(AD$68&gt;=$F77,AD$68&lt;=$G77),1,""))</f>
        <v/>
      </c>
      <c r="AE77" s="7" t="str">
        <f>IF(OR(WEEKDAY(AE$68)=1,WEEKDAY(AE$68)=7,COUNTIF(祝日!V72:V105,AE$68)),"",IF(AND(AE$68&gt;=$F77,AE$68&lt;=$G77),1,""))</f>
        <v/>
      </c>
      <c r="AF77" s="7" t="str">
        <f>IF(OR(WEEKDAY(AF$68)=1,WEEKDAY(AF$68)=7,COUNTIF(祝日!W72:W105,AF$68)),"",IF(AND(AF$68&gt;=$F77,AF$68&lt;=$G77),1,""))</f>
        <v/>
      </c>
      <c r="AG77" s="7" t="str">
        <f>IF(OR(WEEKDAY(AG$68)=1,WEEKDAY(AG$68)=7,COUNTIF(祝日!X72:X105,AG$68)),"",IF(AND(AG$68&gt;=$F77,AG$68&lt;=$G77),1,""))</f>
        <v/>
      </c>
      <c r="AH77" s="7" t="str">
        <f>IF(OR(WEEKDAY(AH$68)=1,WEEKDAY(AH$68)=7,COUNTIF(祝日!Y72:Y105,AH$68)),"",IF(AND(AH$68&gt;=$F77,AH$68&lt;=$G77),1,""))</f>
        <v/>
      </c>
      <c r="AI77" s="7" t="str">
        <f>IF(OR(WEEKDAY(AI$68)=1,WEEKDAY(AI$68)=7,COUNTIF(祝日!Z72:Z105,AI$68)),"",IF(AND(AI$68&gt;=$F77,AI$68&lt;=$G77),1,""))</f>
        <v/>
      </c>
      <c r="AJ77" s="7" t="str">
        <f>IF(OR(WEEKDAY(AJ$68)=1,WEEKDAY(AJ$68)=7,COUNTIF(祝日!AA72:AA105,AJ$68)),"",IF(AND(AJ$68&gt;=$F77,AJ$68&lt;=$G77),1,""))</f>
        <v/>
      </c>
      <c r="AK77" s="7" t="str">
        <f>IF(OR(WEEKDAY(AK$68)=1,WEEKDAY(AK$68)=7,COUNTIF(祝日!AB72:AB105,AK$68)),"",IF(AND(AK$68&gt;=$F77,AK$68&lt;=$G77),1,""))</f>
        <v/>
      </c>
      <c r="AL77" s="7" t="str">
        <f>IF(OR(WEEKDAY(AL$68)=1,WEEKDAY(AL$68)=7,COUNTIF(祝日!AC72:AC105,AL$68)),"",IF(AND(AL$68&gt;=$F77,AL$68&lt;=$G77),1,""))</f>
        <v/>
      </c>
      <c r="AM77" s="7" t="str">
        <f>IF(OR(WEEKDAY(AM$68)=1,WEEKDAY(AM$68)=7,COUNTIF(祝日!AD72:AD105,AM$68)),"",IF(AND(AM$68&gt;=$F77,AM$68&lt;=$G77),1,""))</f>
        <v/>
      </c>
      <c r="AN77" s="7" t="str">
        <f>IF(OR(WEEKDAY(AN$68)=1,WEEKDAY(AN$68)=7,COUNTIF(祝日!AE72:AE105,AN$68)),"",IF(AND(AN$68&gt;=$F77,AN$68&lt;=$G77),1,""))</f>
        <v/>
      </c>
    </row>
    <row r="78" spans="2:40" x14ac:dyDescent="0.55000000000000004">
      <c r="B78" s="7"/>
      <c r="C78" s="7"/>
      <c r="D78" s="6"/>
      <c r="E78" s="6"/>
      <c r="F78" s="8"/>
      <c r="G78" s="8"/>
      <c r="H78" s="6" t="str">
        <f t="shared" si="73"/>
        <v/>
      </c>
      <c r="I78" s="7"/>
      <c r="J78" s="7" t="str">
        <f>IF(OR(WEEKDAY(J$68)=1,WEEKDAY(J$68)=7,COUNTIF(祝日!A73:A106,J$68)),"",IF(AND(J$68&gt;=$F78,J$68&lt;=$G78),1,""))</f>
        <v/>
      </c>
      <c r="K78" s="7" t="str">
        <f>IF(OR(WEEKDAY(K$68)=1,WEEKDAY(K$68)=7,COUNTIF(祝日!B73:B106,K$68)),"",IF(AND(K$68&gt;=$F78,K$68&lt;=$G78),1,""))</f>
        <v/>
      </c>
      <c r="L78" s="7" t="str">
        <f>IF(OR(WEEKDAY(L$68)=1,WEEKDAY(L$68)=7,COUNTIF(祝日!C73:C106,L$68)),"",IF(AND(L$68&gt;=$F78,L$68&lt;=$G78),1,""))</f>
        <v/>
      </c>
      <c r="M78" s="7" t="str">
        <f>IF(OR(WEEKDAY(M$68)=1,WEEKDAY(M$68)=7,COUNTIF(祝日!D73:D106,M$68)),"",IF(AND(M$68&gt;=$F78,M$68&lt;=$G78),1,""))</f>
        <v/>
      </c>
      <c r="N78" s="7" t="str">
        <f>IF(OR(WEEKDAY(N$68)=1,WEEKDAY(N$68)=7,COUNTIF(祝日!E73:E106,N$68)),"",IF(AND(N$68&gt;=$F78,N$68&lt;=$G78),1,""))</f>
        <v/>
      </c>
      <c r="O78" s="7" t="str">
        <f>IF(OR(WEEKDAY(O$68)=1,WEEKDAY(O$68)=7,COUNTIF(祝日!F73:F106,O$68)),"",IF(AND(O$68&gt;=$F78,O$68&lt;=$G78),1,""))</f>
        <v/>
      </c>
      <c r="P78" s="7" t="str">
        <f>IF(OR(WEEKDAY(P$68)=1,WEEKDAY(P$68)=7,COUNTIF(祝日!G73:G106,P$68)),"",IF(AND(P$68&gt;=$F78,P$68&lt;=$G78),1,""))</f>
        <v/>
      </c>
      <c r="Q78" s="7" t="str">
        <f>IF(OR(WEEKDAY(Q$68)=1,WEEKDAY(Q$68)=7,COUNTIF(祝日!H73:H106,Q$68)),"",IF(AND(Q$68&gt;=$F78,Q$68&lt;=$G78),1,""))</f>
        <v/>
      </c>
      <c r="R78" s="7" t="str">
        <f>IF(OR(WEEKDAY(R$68)=1,WEEKDAY(R$68)=7,COUNTIF(祝日!I73:I106,R$68)),"",IF(AND(R$68&gt;=$F78,R$68&lt;=$G78),1,""))</f>
        <v/>
      </c>
      <c r="S78" s="7" t="str">
        <f>IF(OR(WEEKDAY(S$68)=1,WEEKDAY(S$68)=7,COUNTIF(祝日!J73:J106,S$68)),"",IF(AND(S$68&gt;=$F78,S$68&lt;=$G78),1,""))</f>
        <v/>
      </c>
      <c r="T78" s="7" t="str">
        <f>IF(OR(WEEKDAY(T$68)=1,WEEKDAY(T$68)=7,COUNTIF(祝日!K73:K106,T$68)),"",IF(AND(T$68&gt;=$F78,T$68&lt;=$G78),1,""))</f>
        <v/>
      </c>
      <c r="U78" s="7" t="str">
        <f>IF(OR(WEEKDAY(U$68)=1,WEEKDAY(U$68)=7,COUNTIF(祝日!L73:L106,U$68)),"",IF(AND(U$68&gt;=$F78,U$68&lt;=$G78),1,""))</f>
        <v/>
      </c>
      <c r="V78" s="7" t="str">
        <f>IF(OR(WEEKDAY(V$68)=1,WEEKDAY(V$68)=7,COUNTIF(祝日!M73:M106,V$68)),"",IF(AND(V$68&gt;=$F78,V$68&lt;=$G78),1,""))</f>
        <v/>
      </c>
      <c r="W78" s="7" t="str">
        <f>IF(OR(WEEKDAY(W$68)=1,WEEKDAY(W$68)=7,COUNTIF(祝日!N73:N106,W$68)),"",IF(AND(W$68&gt;=$F78,W$68&lt;=$G78),1,""))</f>
        <v/>
      </c>
      <c r="X78" s="7" t="str">
        <f>IF(OR(WEEKDAY(X$68)=1,WEEKDAY(X$68)=7,COUNTIF(祝日!O73:O106,X$68)),"",IF(AND(X$68&gt;=$F78,X$68&lt;=$G78),1,""))</f>
        <v/>
      </c>
      <c r="Y78" s="7" t="str">
        <f>IF(OR(WEEKDAY(Y$68)=1,WEEKDAY(Y$68)=7,COUNTIF(祝日!P73:P106,Y$68)),"",IF(AND(Y$68&gt;=$F78,Y$68&lt;=$G78),1,""))</f>
        <v/>
      </c>
      <c r="Z78" s="7" t="str">
        <f>IF(OR(WEEKDAY(Z$68)=1,WEEKDAY(Z$68)=7,COUNTIF(祝日!Q73:Q106,Z$68)),"",IF(AND(Z$68&gt;=$F78,Z$68&lt;=$G78),1,""))</f>
        <v/>
      </c>
      <c r="AA78" s="7" t="str">
        <f>IF(OR(WEEKDAY(AA$68)=1,WEEKDAY(AA$68)=7,COUNTIF(祝日!R73:R106,AA$68)),"",IF(AND(AA$68&gt;=$F78,AA$68&lt;=$G78),1,""))</f>
        <v/>
      </c>
      <c r="AB78" s="7" t="str">
        <f>IF(OR(WEEKDAY(AB$68)=1,WEEKDAY(AB$68)=7,COUNTIF(祝日!S73:S106,AB$68)),"",IF(AND(AB$68&gt;=$F78,AB$68&lt;=$G78),1,""))</f>
        <v/>
      </c>
      <c r="AC78" s="7" t="str">
        <f>IF(OR(WEEKDAY(AC$68)=1,WEEKDAY(AC$68)=7,COUNTIF(祝日!T73:T106,AC$68)),"",IF(AND(AC$68&gt;=$F78,AC$68&lt;=$G78),1,""))</f>
        <v/>
      </c>
      <c r="AD78" s="7" t="str">
        <f>IF(OR(WEEKDAY(AD$68)=1,WEEKDAY(AD$68)=7,COUNTIF(祝日!U73:U106,AD$68)),"",IF(AND(AD$68&gt;=$F78,AD$68&lt;=$G78),1,""))</f>
        <v/>
      </c>
      <c r="AE78" s="7" t="str">
        <f>IF(OR(WEEKDAY(AE$68)=1,WEEKDAY(AE$68)=7,COUNTIF(祝日!V73:V106,AE$68)),"",IF(AND(AE$68&gt;=$F78,AE$68&lt;=$G78),1,""))</f>
        <v/>
      </c>
      <c r="AF78" s="7" t="str">
        <f>IF(OR(WEEKDAY(AF$68)=1,WEEKDAY(AF$68)=7,COUNTIF(祝日!W73:W106,AF$68)),"",IF(AND(AF$68&gt;=$F78,AF$68&lt;=$G78),1,""))</f>
        <v/>
      </c>
      <c r="AG78" s="7" t="str">
        <f>IF(OR(WEEKDAY(AG$68)=1,WEEKDAY(AG$68)=7,COUNTIF(祝日!X73:X106,AG$68)),"",IF(AND(AG$68&gt;=$F78,AG$68&lt;=$G78),1,""))</f>
        <v/>
      </c>
      <c r="AH78" s="7" t="str">
        <f>IF(OR(WEEKDAY(AH$68)=1,WEEKDAY(AH$68)=7,COUNTIF(祝日!Y73:Y106,AH$68)),"",IF(AND(AH$68&gt;=$F78,AH$68&lt;=$G78),1,""))</f>
        <v/>
      </c>
      <c r="AI78" s="7" t="str">
        <f>IF(OR(WEEKDAY(AI$68)=1,WEEKDAY(AI$68)=7,COUNTIF(祝日!Z73:Z106,AI$68)),"",IF(AND(AI$68&gt;=$F78,AI$68&lt;=$G78),1,""))</f>
        <v/>
      </c>
      <c r="AJ78" s="7" t="str">
        <f>IF(OR(WEEKDAY(AJ$68)=1,WEEKDAY(AJ$68)=7,COUNTIF(祝日!AA73:AA106,AJ$68)),"",IF(AND(AJ$68&gt;=$F78,AJ$68&lt;=$G78),1,""))</f>
        <v/>
      </c>
      <c r="AK78" s="7" t="str">
        <f>IF(OR(WEEKDAY(AK$68)=1,WEEKDAY(AK$68)=7,COUNTIF(祝日!AB73:AB106,AK$68)),"",IF(AND(AK$68&gt;=$F78,AK$68&lt;=$G78),1,""))</f>
        <v/>
      </c>
      <c r="AL78" s="7" t="str">
        <f>IF(OR(WEEKDAY(AL$68)=1,WEEKDAY(AL$68)=7,COUNTIF(祝日!AC73:AC106,AL$68)),"",IF(AND(AL$68&gt;=$F78,AL$68&lt;=$G78),1,""))</f>
        <v/>
      </c>
      <c r="AM78" s="7" t="str">
        <f>IF(OR(WEEKDAY(AM$68)=1,WEEKDAY(AM$68)=7,COUNTIF(祝日!AD73:AD106,AM$68)),"",IF(AND(AM$68&gt;=$F78,AM$68&lt;=$G78),1,""))</f>
        <v/>
      </c>
      <c r="AN78" s="7" t="str">
        <f>IF(OR(WEEKDAY(AN$68)=1,WEEKDAY(AN$68)=7,COUNTIF(祝日!AE73:AE106,AN$68)),"",IF(AND(AN$68&gt;=$F78,AN$68&lt;=$G78),1,""))</f>
        <v/>
      </c>
    </row>
    <row r="79" spans="2:40" x14ac:dyDescent="0.55000000000000004">
      <c r="B79" s="7"/>
      <c r="C79" s="7"/>
      <c r="D79" s="6"/>
      <c r="E79" s="6"/>
      <c r="F79" s="8"/>
      <c r="G79" s="8"/>
      <c r="H79" s="6" t="str">
        <f t="shared" si="73"/>
        <v/>
      </c>
      <c r="I79" s="7"/>
      <c r="J79" s="7" t="str">
        <f>IF(OR(WEEKDAY(J$68)=1,WEEKDAY(J$68)=7,COUNTIF(祝日!A74:A107,J$68)),"",IF(AND(J$68&gt;=$F79,J$68&lt;=$G79),1,""))</f>
        <v/>
      </c>
      <c r="K79" s="7" t="str">
        <f>IF(OR(WEEKDAY(K$68)=1,WEEKDAY(K$68)=7,COUNTIF(祝日!B74:B107,K$68)),"",IF(AND(K$68&gt;=$F79,K$68&lt;=$G79),1,""))</f>
        <v/>
      </c>
      <c r="L79" s="7" t="str">
        <f>IF(OR(WEEKDAY(L$68)=1,WEEKDAY(L$68)=7,COUNTIF(祝日!C74:C107,L$68)),"",IF(AND(L$68&gt;=$F79,L$68&lt;=$G79),1,""))</f>
        <v/>
      </c>
      <c r="M79" s="7" t="str">
        <f>IF(OR(WEEKDAY(M$68)=1,WEEKDAY(M$68)=7,COUNTIF(祝日!D74:D107,M$68)),"",IF(AND(M$68&gt;=$F79,M$68&lt;=$G79),1,""))</f>
        <v/>
      </c>
      <c r="N79" s="7" t="str">
        <f>IF(OR(WEEKDAY(N$68)=1,WEEKDAY(N$68)=7,COUNTIF(祝日!E74:E107,N$68)),"",IF(AND(N$68&gt;=$F79,N$68&lt;=$G79),1,""))</f>
        <v/>
      </c>
      <c r="O79" s="7" t="str">
        <f>IF(OR(WEEKDAY(O$68)=1,WEEKDAY(O$68)=7,COUNTIF(祝日!F74:F107,O$68)),"",IF(AND(O$68&gt;=$F79,O$68&lt;=$G79),1,""))</f>
        <v/>
      </c>
      <c r="P79" s="7" t="str">
        <f>IF(OR(WEEKDAY(P$68)=1,WEEKDAY(P$68)=7,COUNTIF(祝日!G74:G107,P$68)),"",IF(AND(P$68&gt;=$F79,P$68&lt;=$G79),1,""))</f>
        <v/>
      </c>
      <c r="Q79" s="7" t="str">
        <f>IF(OR(WEEKDAY(Q$68)=1,WEEKDAY(Q$68)=7,COUNTIF(祝日!H74:H107,Q$68)),"",IF(AND(Q$68&gt;=$F79,Q$68&lt;=$G79),1,""))</f>
        <v/>
      </c>
      <c r="R79" s="7" t="str">
        <f>IF(OR(WEEKDAY(R$68)=1,WEEKDAY(R$68)=7,COUNTIF(祝日!I74:I107,R$68)),"",IF(AND(R$68&gt;=$F79,R$68&lt;=$G79),1,""))</f>
        <v/>
      </c>
      <c r="S79" s="7" t="str">
        <f>IF(OR(WEEKDAY(S$68)=1,WEEKDAY(S$68)=7,COUNTIF(祝日!J74:J107,S$68)),"",IF(AND(S$68&gt;=$F79,S$68&lt;=$G79),1,""))</f>
        <v/>
      </c>
      <c r="T79" s="7" t="str">
        <f>IF(OR(WEEKDAY(T$68)=1,WEEKDAY(T$68)=7,COUNTIF(祝日!K74:K107,T$68)),"",IF(AND(T$68&gt;=$F79,T$68&lt;=$G79),1,""))</f>
        <v/>
      </c>
      <c r="U79" s="7" t="str">
        <f>IF(OR(WEEKDAY(U$68)=1,WEEKDAY(U$68)=7,COUNTIF(祝日!L74:L107,U$68)),"",IF(AND(U$68&gt;=$F79,U$68&lt;=$G79),1,""))</f>
        <v/>
      </c>
      <c r="V79" s="7" t="str">
        <f>IF(OR(WEEKDAY(V$68)=1,WEEKDAY(V$68)=7,COUNTIF(祝日!M74:M107,V$68)),"",IF(AND(V$68&gt;=$F79,V$68&lt;=$G79),1,""))</f>
        <v/>
      </c>
      <c r="W79" s="7" t="str">
        <f>IF(OR(WEEKDAY(W$68)=1,WEEKDAY(W$68)=7,COUNTIF(祝日!N74:N107,W$68)),"",IF(AND(W$68&gt;=$F79,W$68&lt;=$G79),1,""))</f>
        <v/>
      </c>
      <c r="X79" s="7" t="str">
        <f>IF(OR(WEEKDAY(X$68)=1,WEEKDAY(X$68)=7,COUNTIF(祝日!O74:O107,X$68)),"",IF(AND(X$68&gt;=$F79,X$68&lt;=$G79),1,""))</f>
        <v/>
      </c>
      <c r="Y79" s="7" t="str">
        <f>IF(OR(WEEKDAY(Y$68)=1,WEEKDAY(Y$68)=7,COUNTIF(祝日!P74:P107,Y$68)),"",IF(AND(Y$68&gt;=$F79,Y$68&lt;=$G79),1,""))</f>
        <v/>
      </c>
      <c r="Z79" s="7" t="str">
        <f>IF(OR(WEEKDAY(Z$68)=1,WEEKDAY(Z$68)=7,COUNTIF(祝日!Q74:Q107,Z$68)),"",IF(AND(Z$68&gt;=$F79,Z$68&lt;=$G79),1,""))</f>
        <v/>
      </c>
      <c r="AA79" s="7" t="str">
        <f>IF(OR(WEEKDAY(AA$68)=1,WEEKDAY(AA$68)=7,COUNTIF(祝日!R74:R107,AA$68)),"",IF(AND(AA$68&gt;=$F79,AA$68&lt;=$G79),1,""))</f>
        <v/>
      </c>
      <c r="AB79" s="7" t="str">
        <f>IF(OR(WEEKDAY(AB$68)=1,WEEKDAY(AB$68)=7,COUNTIF(祝日!S74:S107,AB$68)),"",IF(AND(AB$68&gt;=$F79,AB$68&lt;=$G79),1,""))</f>
        <v/>
      </c>
      <c r="AC79" s="7" t="str">
        <f>IF(OR(WEEKDAY(AC$68)=1,WEEKDAY(AC$68)=7,COUNTIF(祝日!T74:T107,AC$68)),"",IF(AND(AC$68&gt;=$F79,AC$68&lt;=$G79),1,""))</f>
        <v/>
      </c>
      <c r="AD79" s="7" t="str">
        <f>IF(OR(WEEKDAY(AD$68)=1,WEEKDAY(AD$68)=7,COUNTIF(祝日!U74:U107,AD$68)),"",IF(AND(AD$68&gt;=$F79,AD$68&lt;=$G79),1,""))</f>
        <v/>
      </c>
      <c r="AE79" s="7" t="str">
        <f>IF(OR(WEEKDAY(AE$68)=1,WEEKDAY(AE$68)=7,COUNTIF(祝日!V74:V107,AE$68)),"",IF(AND(AE$68&gt;=$F79,AE$68&lt;=$G79),1,""))</f>
        <v/>
      </c>
      <c r="AF79" s="7" t="str">
        <f>IF(OR(WEEKDAY(AF$68)=1,WEEKDAY(AF$68)=7,COUNTIF(祝日!W74:W107,AF$68)),"",IF(AND(AF$68&gt;=$F79,AF$68&lt;=$G79),1,""))</f>
        <v/>
      </c>
      <c r="AG79" s="7" t="str">
        <f>IF(OR(WEEKDAY(AG$68)=1,WEEKDAY(AG$68)=7,COUNTIF(祝日!X74:X107,AG$68)),"",IF(AND(AG$68&gt;=$F79,AG$68&lt;=$G79),1,""))</f>
        <v/>
      </c>
      <c r="AH79" s="7" t="str">
        <f>IF(OR(WEEKDAY(AH$68)=1,WEEKDAY(AH$68)=7,COUNTIF(祝日!Y74:Y107,AH$68)),"",IF(AND(AH$68&gt;=$F79,AH$68&lt;=$G79),1,""))</f>
        <v/>
      </c>
      <c r="AI79" s="7" t="str">
        <f>IF(OR(WEEKDAY(AI$68)=1,WEEKDAY(AI$68)=7,COUNTIF(祝日!Z74:Z107,AI$68)),"",IF(AND(AI$68&gt;=$F79,AI$68&lt;=$G79),1,""))</f>
        <v/>
      </c>
      <c r="AJ79" s="7" t="str">
        <f>IF(OR(WEEKDAY(AJ$68)=1,WEEKDAY(AJ$68)=7,COUNTIF(祝日!AA74:AA107,AJ$68)),"",IF(AND(AJ$68&gt;=$F79,AJ$68&lt;=$G79),1,""))</f>
        <v/>
      </c>
      <c r="AK79" s="7" t="str">
        <f>IF(OR(WEEKDAY(AK$68)=1,WEEKDAY(AK$68)=7,COUNTIF(祝日!AB74:AB107,AK$68)),"",IF(AND(AK$68&gt;=$F79,AK$68&lt;=$G79),1,""))</f>
        <v/>
      </c>
      <c r="AL79" s="7" t="str">
        <f>IF(OR(WEEKDAY(AL$68)=1,WEEKDAY(AL$68)=7,COUNTIF(祝日!AC74:AC107,AL$68)),"",IF(AND(AL$68&gt;=$F79,AL$68&lt;=$G79),1,""))</f>
        <v/>
      </c>
      <c r="AM79" s="7" t="str">
        <f>IF(OR(WEEKDAY(AM$68)=1,WEEKDAY(AM$68)=7,COUNTIF(祝日!AD74:AD107,AM$68)),"",IF(AND(AM$68&gt;=$F79,AM$68&lt;=$G79),1,""))</f>
        <v/>
      </c>
      <c r="AN79" s="7" t="str">
        <f>IF(OR(WEEKDAY(AN$68)=1,WEEKDAY(AN$68)=7,COUNTIF(祝日!AE74:AE107,AN$68)),"",IF(AND(AN$68&gt;=$F79,AN$68&lt;=$G79),1,""))</f>
        <v/>
      </c>
    </row>
    <row r="80" spans="2:40" x14ac:dyDescent="0.55000000000000004">
      <c r="B80" s="7"/>
      <c r="C80" s="7"/>
      <c r="D80" s="6"/>
      <c r="E80" s="6"/>
      <c r="F80" s="8"/>
      <c r="G80" s="8"/>
      <c r="H80" s="6" t="str">
        <f t="shared" si="73"/>
        <v/>
      </c>
      <c r="I80" s="7"/>
      <c r="J80" s="7" t="str">
        <f>IF(OR(WEEKDAY(J$68)=1,WEEKDAY(J$68)=7,COUNTIF(祝日!A75:A108,J$68)),"",IF(AND(J$68&gt;=$F80,J$68&lt;=$G80),1,""))</f>
        <v/>
      </c>
      <c r="K80" s="7" t="str">
        <f>IF(OR(WEEKDAY(K$68)=1,WEEKDAY(K$68)=7,COUNTIF(祝日!B75:B108,K$68)),"",IF(AND(K$68&gt;=$F80,K$68&lt;=$G80),1,""))</f>
        <v/>
      </c>
      <c r="L80" s="7" t="str">
        <f>IF(OR(WEEKDAY(L$68)=1,WEEKDAY(L$68)=7,COUNTIF(祝日!C75:C108,L$68)),"",IF(AND(L$68&gt;=$F80,L$68&lt;=$G80),1,""))</f>
        <v/>
      </c>
      <c r="M80" s="7" t="str">
        <f>IF(OR(WEEKDAY(M$68)=1,WEEKDAY(M$68)=7,COUNTIF(祝日!D75:D108,M$68)),"",IF(AND(M$68&gt;=$F80,M$68&lt;=$G80),1,""))</f>
        <v/>
      </c>
      <c r="N80" s="7" t="str">
        <f>IF(OR(WEEKDAY(N$68)=1,WEEKDAY(N$68)=7,COUNTIF(祝日!E75:E108,N$68)),"",IF(AND(N$68&gt;=$F80,N$68&lt;=$G80),1,""))</f>
        <v/>
      </c>
      <c r="O80" s="7" t="str">
        <f>IF(OR(WEEKDAY(O$68)=1,WEEKDAY(O$68)=7,COUNTIF(祝日!F75:F108,O$68)),"",IF(AND(O$68&gt;=$F80,O$68&lt;=$G80),1,""))</f>
        <v/>
      </c>
      <c r="P80" s="7" t="str">
        <f>IF(OR(WEEKDAY(P$68)=1,WEEKDAY(P$68)=7,COUNTIF(祝日!G75:G108,P$68)),"",IF(AND(P$68&gt;=$F80,P$68&lt;=$G80),1,""))</f>
        <v/>
      </c>
      <c r="Q80" s="7" t="str">
        <f>IF(OR(WEEKDAY(Q$68)=1,WEEKDAY(Q$68)=7,COUNTIF(祝日!H75:H108,Q$68)),"",IF(AND(Q$68&gt;=$F80,Q$68&lt;=$G80),1,""))</f>
        <v/>
      </c>
      <c r="R80" s="7" t="str">
        <f>IF(OR(WEEKDAY(R$68)=1,WEEKDAY(R$68)=7,COUNTIF(祝日!I75:I108,R$68)),"",IF(AND(R$68&gt;=$F80,R$68&lt;=$G80),1,""))</f>
        <v/>
      </c>
      <c r="S80" s="7" t="str">
        <f>IF(OR(WEEKDAY(S$68)=1,WEEKDAY(S$68)=7,COUNTIF(祝日!J75:J108,S$68)),"",IF(AND(S$68&gt;=$F80,S$68&lt;=$G80),1,""))</f>
        <v/>
      </c>
      <c r="T80" s="7" t="str">
        <f>IF(OR(WEEKDAY(T$68)=1,WEEKDAY(T$68)=7,COUNTIF(祝日!K75:K108,T$68)),"",IF(AND(T$68&gt;=$F80,T$68&lt;=$G80),1,""))</f>
        <v/>
      </c>
      <c r="U80" s="7" t="str">
        <f>IF(OR(WEEKDAY(U$68)=1,WEEKDAY(U$68)=7,COUNTIF(祝日!L75:L108,U$68)),"",IF(AND(U$68&gt;=$F80,U$68&lt;=$G80),1,""))</f>
        <v/>
      </c>
      <c r="V80" s="7" t="str">
        <f>IF(OR(WEEKDAY(V$68)=1,WEEKDAY(V$68)=7,COUNTIF(祝日!M75:M108,V$68)),"",IF(AND(V$68&gt;=$F80,V$68&lt;=$G80),1,""))</f>
        <v/>
      </c>
      <c r="W80" s="7" t="str">
        <f>IF(OR(WEEKDAY(W$68)=1,WEEKDAY(W$68)=7,COUNTIF(祝日!N75:N108,W$68)),"",IF(AND(W$68&gt;=$F80,W$68&lt;=$G80),1,""))</f>
        <v/>
      </c>
      <c r="X80" s="7" t="str">
        <f>IF(OR(WEEKDAY(X$68)=1,WEEKDAY(X$68)=7,COUNTIF(祝日!O75:O108,X$68)),"",IF(AND(X$68&gt;=$F80,X$68&lt;=$G80),1,""))</f>
        <v/>
      </c>
      <c r="Y80" s="7" t="str">
        <f>IF(OR(WEEKDAY(Y$68)=1,WEEKDAY(Y$68)=7,COUNTIF(祝日!P75:P108,Y$68)),"",IF(AND(Y$68&gt;=$F80,Y$68&lt;=$G80),1,""))</f>
        <v/>
      </c>
      <c r="Z80" s="7" t="str">
        <f>IF(OR(WEEKDAY(Z$68)=1,WEEKDAY(Z$68)=7,COUNTIF(祝日!Q75:Q108,Z$68)),"",IF(AND(Z$68&gt;=$F80,Z$68&lt;=$G80),1,""))</f>
        <v/>
      </c>
      <c r="AA80" s="7" t="str">
        <f>IF(OR(WEEKDAY(AA$68)=1,WEEKDAY(AA$68)=7,COUNTIF(祝日!R75:R108,AA$68)),"",IF(AND(AA$68&gt;=$F80,AA$68&lt;=$G80),1,""))</f>
        <v/>
      </c>
      <c r="AB80" s="7" t="str">
        <f>IF(OR(WEEKDAY(AB$68)=1,WEEKDAY(AB$68)=7,COUNTIF(祝日!S75:S108,AB$68)),"",IF(AND(AB$68&gt;=$F80,AB$68&lt;=$G80),1,""))</f>
        <v/>
      </c>
      <c r="AC80" s="7" t="str">
        <f>IF(OR(WEEKDAY(AC$68)=1,WEEKDAY(AC$68)=7,COUNTIF(祝日!T75:T108,AC$68)),"",IF(AND(AC$68&gt;=$F80,AC$68&lt;=$G80),1,""))</f>
        <v/>
      </c>
      <c r="AD80" s="7" t="str">
        <f>IF(OR(WEEKDAY(AD$68)=1,WEEKDAY(AD$68)=7,COUNTIF(祝日!U75:U108,AD$68)),"",IF(AND(AD$68&gt;=$F80,AD$68&lt;=$G80),1,""))</f>
        <v/>
      </c>
      <c r="AE80" s="7" t="str">
        <f>IF(OR(WEEKDAY(AE$68)=1,WEEKDAY(AE$68)=7,COUNTIF(祝日!V75:V108,AE$68)),"",IF(AND(AE$68&gt;=$F80,AE$68&lt;=$G80),1,""))</f>
        <v/>
      </c>
      <c r="AF80" s="7" t="str">
        <f>IF(OR(WEEKDAY(AF$68)=1,WEEKDAY(AF$68)=7,COUNTIF(祝日!W75:W108,AF$68)),"",IF(AND(AF$68&gt;=$F80,AF$68&lt;=$G80),1,""))</f>
        <v/>
      </c>
      <c r="AG80" s="7" t="str">
        <f>IF(OR(WEEKDAY(AG$68)=1,WEEKDAY(AG$68)=7,COUNTIF(祝日!X75:X108,AG$68)),"",IF(AND(AG$68&gt;=$F80,AG$68&lt;=$G80),1,""))</f>
        <v/>
      </c>
      <c r="AH80" s="7" t="str">
        <f>IF(OR(WEEKDAY(AH$68)=1,WEEKDAY(AH$68)=7,COUNTIF(祝日!Y75:Y108,AH$68)),"",IF(AND(AH$68&gt;=$F80,AH$68&lt;=$G80),1,""))</f>
        <v/>
      </c>
      <c r="AI80" s="7" t="str">
        <f>IF(OR(WEEKDAY(AI$68)=1,WEEKDAY(AI$68)=7,COUNTIF(祝日!Z75:Z108,AI$68)),"",IF(AND(AI$68&gt;=$F80,AI$68&lt;=$G80),1,""))</f>
        <v/>
      </c>
      <c r="AJ80" s="7" t="str">
        <f>IF(OR(WEEKDAY(AJ$68)=1,WEEKDAY(AJ$68)=7,COUNTIF(祝日!AA75:AA108,AJ$68)),"",IF(AND(AJ$68&gt;=$F80,AJ$68&lt;=$G80),1,""))</f>
        <v/>
      </c>
      <c r="AK80" s="7" t="str">
        <f>IF(OR(WEEKDAY(AK$68)=1,WEEKDAY(AK$68)=7,COUNTIF(祝日!AB75:AB108,AK$68)),"",IF(AND(AK$68&gt;=$F80,AK$68&lt;=$G80),1,""))</f>
        <v/>
      </c>
      <c r="AL80" s="7" t="str">
        <f>IF(OR(WEEKDAY(AL$68)=1,WEEKDAY(AL$68)=7,COUNTIF(祝日!AC75:AC108,AL$68)),"",IF(AND(AL$68&gt;=$F80,AL$68&lt;=$G80),1,""))</f>
        <v/>
      </c>
      <c r="AM80" s="7" t="str">
        <f>IF(OR(WEEKDAY(AM$68)=1,WEEKDAY(AM$68)=7,COUNTIF(祝日!AD75:AD108,AM$68)),"",IF(AND(AM$68&gt;=$F80,AM$68&lt;=$G80),1,""))</f>
        <v/>
      </c>
      <c r="AN80" s="7" t="str">
        <f>IF(OR(WEEKDAY(AN$68)=1,WEEKDAY(AN$68)=7,COUNTIF(祝日!AE75:AE108,AN$68)),"",IF(AND(AN$68&gt;=$F80,AN$68&lt;=$G80),1,""))</f>
        <v/>
      </c>
    </row>
    <row r="81" spans="2:40" x14ac:dyDescent="0.55000000000000004">
      <c r="B81" s="7"/>
      <c r="C81" s="7"/>
      <c r="D81" s="6"/>
      <c r="E81" s="6"/>
      <c r="F81" s="8"/>
      <c r="G81" s="8"/>
      <c r="H81" s="6" t="str">
        <f>IF($G81="","",$G81-$O$2)</f>
        <v/>
      </c>
      <c r="I81" s="7"/>
      <c r="J81" s="7" t="str">
        <f>IF(OR(WEEKDAY(J$68)=1,WEEKDAY(J$68)=7,COUNTIF(祝日!A76:A109,J$68)),"",IF(AND(J$68&gt;=$F81,J$68&lt;=$G81),1,""))</f>
        <v/>
      </c>
      <c r="K81" s="7" t="str">
        <f>IF(OR(WEEKDAY(K$68)=1,WEEKDAY(K$68)=7,COUNTIF(祝日!B76:B109,K$68)),"",IF(AND(K$68&gt;=$F81,K$68&lt;=$G81),1,""))</f>
        <v/>
      </c>
      <c r="L81" s="7" t="str">
        <f>IF(OR(WEEKDAY(L$68)=1,WEEKDAY(L$68)=7,COUNTIF(祝日!C76:C109,L$68)),"",IF(AND(L$68&gt;=$F81,L$68&lt;=$G81),1,""))</f>
        <v/>
      </c>
      <c r="M81" s="7" t="str">
        <f>IF(OR(WEEKDAY(M$68)=1,WEEKDAY(M$68)=7,COUNTIF(祝日!D76:D109,M$68)),"",IF(AND(M$68&gt;=$F81,M$68&lt;=$G81),1,""))</f>
        <v/>
      </c>
      <c r="N81" s="7" t="str">
        <f>IF(OR(WEEKDAY(N$68)=1,WEEKDAY(N$68)=7,COUNTIF(祝日!E76:E109,N$68)),"",IF(AND(N$68&gt;=$F81,N$68&lt;=$G81),1,""))</f>
        <v/>
      </c>
      <c r="O81" s="7" t="str">
        <f>IF(OR(WEEKDAY(O$68)=1,WEEKDAY(O$68)=7,COUNTIF(祝日!F76:F109,O$68)),"",IF(AND(O$68&gt;=$F81,O$68&lt;=$G81),1,""))</f>
        <v/>
      </c>
      <c r="P81" s="7" t="str">
        <f>IF(OR(WEEKDAY(P$68)=1,WEEKDAY(P$68)=7,COUNTIF(祝日!G76:G109,P$68)),"",IF(AND(P$68&gt;=$F81,P$68&lt;=$G81),1,""))</f>
        <v/>
      </c>
      <c r="Q81" s="7" t="str">
        <f>IF(OR(WEEKDAY(Q$68)=1,WEEKDAY(Q$68)=7,COUNTIF(祝日!H76:H109,Q$68)),"",IF(AND(Q$68&gt;=$F81,Q$68&lt;=$G81),1,""))</f>
        <v/>
      </c>
      <c r="R81" s="7" t="str">
        <f>IF(OR(WEEKDAY(R$68)=1,WEEKDAY(R$68)=7,COUNTIF(祝日!I76:I109,R$68)),"",IF(AND(R$68&gt;=$F81,R$68&lt;=$G81),1,""))</f>
        <v/>
      </c>
      <c r="S81" s="7" t="str">
        <f>IF(OR(WEEKDAY(S$68)=1,WEEKDAY(S$68)=7,COUNTIF(祝日!J76:J109,S$68)),"",IF(AND(S$68&gt;=$F81,S$68&lt;=$G81),1,""))</f>
        <v/>
      </c>
      <c r="T81" s="7" t="str">
        <f>IF(OR(WEEKDAY(T$68)=1,WEEKDAY(T$68)=7,COUNTIF(祝日!K76:K109,T$68)),"",IF(AND(T$68&gt;=$F81,T$68&lt;=$G81),1,""))</f>
        <v/>
      </c>
      <c r="U81" s="7" t="str">
        <f>IF(OR(WEEKDAY(U$68)=1,WEEKDAY(U$68)=7,COUNTIF(祝日!L76:L109,U$68)),"",IF(AND(U$68&gt;=$F81,U$68&lt;=$G81),1,""))</f>
        <v/>
      </c>
      <c r="V81" s="7" t="str">
        <f>IF(OR(WEEKDAY(V$68)=1,WEEKDAY(V$68)=7,COUNTIF(祝日!M76:M109,V$68)),"",IF(AND(V$68&gt;=$F81,V$68&lt;=$G81),1,""))</f>
        <v/>
      </c>
      <c r="W81" s="7" t="str">
        <f>IF(OR(WEEKDAY(W$68)=1,WEEKDAY(W$68)=7,COUNTIF(祝日!N76:N109,W$68)),"",IF(AND(W$68&gt;=$F81,W$68&lt;=$G81),1,""))</f>
        <v/>
      </c>
      <c r="X81" s="7" t="str">
        <f>IF(OR(WEEKDAY(X$68)=1,WEEKDAY(X$68)=7,COUNTIF(祝日!O76:O109,X$68)),"",IF(AND(X$68&gt;=$F81,X$68&lt;=$G81),1,""))</f>
        <v/>
      </c>
      <c r="Y81" s="7" t="str">
        <f>IF(OR(WEEKDAY(Y$68)=1,WEEKDAY(Y$68)=7,COUNTIF(祝日!P76:P109,Y$68)),"",IF(AND(Y$68&gt;=$F81,Y$68&lt;=$G81),1,""))</f>
        <v/>
      </c>
      <c r="Z81" s="7" t="str">
        <f>IF(OR(WEEKDAY(Z$68)=1,WEEKDAY(Z$68)=7,COUNTIF(祝日!Q76:Q109,Z$68)),"",IF(AND(Z$68&gt;=$F81,Z$68&lt;=$G81),1,""))</f>
        <v/>
      </c>
      <c r="AA81" s="7" t="str">
        <f>IF(OR(WEEKDAY(AA$68)=1,WEEKDAY(AA$68)=7,COUNTIF(祝日!R76:R109,AA$68)),"",IF(AND(AA$68&gt;=$F81,AA$68&lt;=$G81),1,""))</f>
        <v/>
      </c>
      <c r="AB81" s="7" t="str">
        <f>IF(OR(WEEKDAY(AB$68)=1,WEEKDAY(AB$68)=7,COUNTIF(祝日!S76:S109,AB$68)),"",IF(AND(AB$68&gt;=$F81,AB$68&lt;=$G81),1,""))</f>
        <v/>
      </c>
      <c r="AC81" s="7" t="str">
        <f>IF(OR(WEEKDAY(AC$68)=1,WEEKDAY(AC$68)=7,COUNTIF(祝日!T76:T109,AC$68)),"",IF(AND(AC$68&gt;=$F81,AC$68&lt;=$G81),1,""))</f>
        <v/>
      </c>
      <c r="AD81" s="7" t="str">
        <f>IF(OR(WEEKDAY(AD$68)=1,WEEKDAY(AD$68)=7,COUNTIF(祝日!U76:U109,AD$68)),"",IF(AND(AD$68&gt;=$F81,AD$68&lt;=$G81),1,""))</f>
        <v/>
      </c>
      <c r="AE81" s="7" t="str">
        <f>IF(OR(WEEKDAY(AE$68)=1,WEEKDAY(AE$68)=7,COUNTIF(祝日!V76:V109,AE$68)),"",IF(AND(AE$68&gt;=$F81,AE$68&lt;=$G81),1,""))</f>
        <v/>
      </c>
      <c r="AF81" s="7" t="str">
        <f>IF(OR(WEEKDAY(AF$68)=1,WEEKDAY(AF$68)=7,COUNTIF(祝日!W76:W109,AF$68)),"",IF(AND(AF$68&gt;=$F81,AF$68&lt;=$G81),1,""))</f>
        <v/>
      </c>
      <c r="AG81" s="7" t="str">
        <f>IF(OR(WEEKDAY(AG$68)=1,WEEKDAY(AG$68)=7,COUNTIF(祝日!X76:X109,AG$68)),"",IF(AND(AG$68&gt;=$F81,AG$68&lt;=$G81),1,""))</f>
        <v/>
      </c>
      <c r="AH81" s="7" t="str">
        <f>IF(OR(WEEKDAY(AH$68)=1,WEEKDAY(AH$68)=7,COUNTIF(祝日!Y76:Y109,AH$68)),"",IF(AND(AH$68&gt;=$F81,AH$68&lt;=$G81),1,""))</f>
        <v/>
      </c>
      <c r="AI81" s="7" t="str">
        <f>IF(OR(WEEKDAY(AI$68)=1,WEEKDAY(AI$68)=7,COUNTIF(祝日!Z76:Z109,AI$68)),"",IF(AND(AI$68&gt;=$F81,AI$68&lt;=$G81),1,""))</f>
        <v/>
      </c>
      <c r="AJ81" s="7" t="str">
        <f>IF(OR(WEEKDAY(AJ$68)=1,WEEKDAY(AJ$68)=7,COUNTIF(祝日!AA76:AA109,AJ$68)),"",IF(AND(AJ$68&gt;=$F81,AJ$68&lt;=$G81),1,""))</f>
        <v/>
      </c>
      <c r="AK81" s="7" t="str">
        <f>IF(OR(WEEKDAY(AK$68)=1,WEEKDAY(AK$68)=7,COUNTIF(祝日!AB76:AB109,AK$68)),"",IF(AND(AK$68&gt;=$F81,AK$68&lt;=$G81),1,""))</f>
        <v/>
      </c>
      <c r="AL81" s="7" t="str">
        <f>IF(OR(WEEKDAY(AL$68)=1,WEEKDAY(AL$68)=7,COUNTIF(祝日!AC76:AC109,AL$68)),"",IF(AND(AL$68&gt;=$F81,AL$68&lt;=$G81),1,""))</f>
        <v/>
      </c>
      <c r="AM81" s="7" t="str">
        <f>IF(OR(WEEKDAY(AM$68)=1,WEEKDAY(AM$68)=7,COUNTIF(祝日!AD76:AD109,AM$68)),"",IF(AND(AM$68&gt;=$F81,AM$68&lt;=$G81),1,""))</f>
        <v/>
      </c>
      <c r="AN81" s="7" t="str">
        <f>IF(OR(WEEKDAY(AN$68)=1,WEEKDAY(AN$68)=7,COUNTIF(祝日!AE76:AE109,AN$68)),"",IF(AND(AN$68&gt;=$F81,AN$68&lt;=$G81),1,""))</f>
        <v/>
      </c>
    </row>
    <row r="82" spans="2:40" x14ac:dyDescent="0.55000000000000004">
      <c r="B82" s="9" t="s">
        <v>34</v>
      </c>
      <c r="C82" s="9" t="s">
        <v>35</v>
      </c>
      <c r="D82" s="9"/>
      <c r="E82" s="9"/>
      <c r="F82" s="10"/>
      <c r="G82" s="10"/>
      <c r="H82" s="10"/>
      <c r="I82" s="9"/>
      <c r="J82" s="7" t="str">
        <f>IF(OR(WEEKDAY(J$68)=1,WEEKDAY(J$68)=7,COUNTIF(祝日!A77:A110,J$68)),"",IF(AND(J$68&gt;=$F82,J$68&lt;=$G82),1,""))</f>
        <v/>
      </c>
      <c r="K82" s="7" t="str">
        <f>IF(OR(WEEKDAY(K$68)=1,WEEKDAY(K$68)=7,COUNTIF(祝日!B77:B110,K$68)),"",IF(AND(K$68&gt;=$F82,K$68&lt;=$G82),1,""))</f>
        <v/>
      </c>
      <c r="L82" s="7" t="str">
        <f>IF(OR(WEEKDAY(L$68)=1,WEEKDAY(L$68)=7,COUNTIF(祝日!C77:C110,L$68)),"",IF(AND(L$68&gt;=$F82,L$68&lt;=$G82),1,""))</f>
        <v/>
      </c>
      <c r="M82" s="7" t="str">
        <f>IF(OR(WEEKDAY(M$68)=1,WEEKDAY(M$68)=7,COUNTIF(祝日!D77:D110,M$68)),"",IF(AND(M$68&gt;=$F82,M$68&lt;=$G82),1,""))</f>
        <v/>
      </c>
      <c r="N82" s="7" t="str">
        <f>IF(OR(WEEKDAY(N$68)=1,WEEKDAY(N$68)=7,COUNTIF(祝日!E77:E110,N$68)),"",IF(AND(N$68&gt;=$F82,N$68&lt;=$G82),1,""))</f>
        <v/>
      </c>
      <c r="O82" s="7" t="str">
        <f>IF(OR(WEEKDAY(O$68)=1,WEEKDAY(O$68)=7,COUNTIF(祝日!F77:F110,O$68)),"",IF(AND(O$68&gt;=$F82,O$68&lt;=$G82),1,""))</f>
        <v/>
      </c>
      <c r="P82" s="7" t="str">
        <f>IF(OR(WEEKDAY(P$68)=1,WEEKDAY(P$68)=7,COUNTIF(祝日!G77:G110,P$68)),"",IF(AND(P$68&gt;=$F82,P$68&lt;=$G82),1,""))</f>
        <v/>
      </c>
      <c r="Q82" s="7" t="str">
        <f>IF(OR(WEEKDAY(Q$68)=1,WEEKDAY(Q$68)=7,COUNTIF(祝日!H77:H110,Q$68)),"",IF(AND(Q$68&gt;=$F82,Q$68&lt;=$G82),1,""))</f>
        <v/>
      </c>
      <c r="R82" s="7" t="str">
        <f>IF(OR(WEEKDAY(R$68)=1,WEEKDAY(R$68)=7,COUNTIF(祝日!I77:I110,R$68)),"",IF(AND(R$68&gt;=$F82,R$68&lt;=$G82),1,""))</f>
        <v/>
      </c>
      <c r="S82" s="7" t="str">
        <f>IF(OR(WEEKDAY(S$68)=1,WEEKDAY(S$68)=7,COUNTIF(祝日!J77:J110,S$68)),"",IF(AND(S$68&gt;=$F82,S$68&lt;=$G82),1,""))</f>
        <v/>
      </c>
      <c r="T82" s="7" t="str">
        <f>IF(OR(WEEKDAY(T$68)=1,WEEKDAY(T$68)=7,COUNTIF(祝日!K77:K110,T$68)),"",IF(AND(T$68&gt;=$F82,T$68&lt;=$G82),1,""))</f>
        <v/>
      </c>
      <c r="U82" s="7" t="str">
        <f>IF(OR(WEEKDAY(U$68)=1,WEEKDAY(U$68)=7,COUNTIF(祝日!L77:L110,U$68)),"",IF(AND(U$68&gt;=$F82,U$68&lt;=$G82),1,""))</f>
        <v/>
      </c>
      <c r="V82" s="7" t="str">
        <f>IF(OR(WEEKDAY(V$68)=1,WEEKDAY(V$68)=7,COUNTIF(祝日!M77:M110,V$68)),"",IF(AND(V$68&gt;=$F82,V$68&lt;=$G82),1,""))</f>
        <v/>
      </c>
      <c r="W82" s="7" t="str">
        <f>IF(OR(WEEKDAY(W$68)=1,WEEKDAY(W$68)=7,COUNTIF(祝日!N77:N110,W$68)),"",IF(AND(W$68&gt;=$F82,W$68&lt;=$G82),1,""))</f>
        <v/>
      </c>
      <c r="X82" s="7" t="str">
        <f>IF(OR(WEEKDAY(X$68)=1,WEEKDAY(X$68)=7,COUNTIF(祝日!O77:O110,X$68)),"",IF(AND(X$68&gt;=$F82,X$68&lt;=$G82),1,""))</f>
        <v/>
      </c>
      <c r="Y82" s="7" t="str">
        <f>IF(OR(WEEKDAY(Y$68)=1,WEEKDAY(Y$68)=7,COUNTIF(祝日!P77:P110,Y$68)),"",IF(AND(Y$68&gt;=$F82,Y$68&lt;=$G82),1,""))</f>
        <v/>
      </c>
      <c r="Z82" s="7" t="str">
        <f>IF(OR(WEEKDAY(Z$68)=1,WEEKDAY(Z$68)=7,COUNTIF(祝日!Q77:Q110,Z$68)),"",IF(AND(Z$68&gt;=$F82,Z$68&lt;=$G82),1,""))</f>
        <v/>
      </c>
      <c r="AA82" s="7" t="str">
        <f>IF(OR(WEEKDAY(AA$68)=1,WEEKDAY(AA$68)=7,COUNTIF(祝日!R77:R110,AA$68)),"",IF(AND(AA$68&gt;=$F82,AA$68&lt;=$G82),1,""))</f>
        <v/>
      </c>
      <c r="AB82" s="7" t="str">
        <f>IF(OR(WEEKDAY(AB$68)=1,WEEKDAY(AB$68)=7,COUNTIF(祝日!S77:S110,AB$68)),"",IF(AND(AB$68&gt;=$F82,AB$68&lt;=$G82),1,""))</f>
        <v/>
      </c>
      <c r="AC82" s="7" t="str">
        <f>IF(OR(WEEKDAY(AC$68)=1,WEEKDAY(AC$68)=7,COUNTIF(祝日!T77:T110,AC$68)),"",IF(AND(AC$68&gt;=$F82,AC$68&lt;=$G82),1,""))</f>
        <v/>
      </c>
      <c r="AD82" s="7" t="str">
        <f>IF(OR(WEEKDAY(AD$68)=1,WEEKDAY(AD$68)=7,COUNTIF(祝日!U77:U110,AD$68)),"",IF(AND(AD$68&gt;=$F82,AD$68&lt;=$G82),1,""))</f>
        <v/>
      </c>
      <c r="AE82" s="7" t="str">
        <f>IF(OR(WEEKDAY(AE$68)=1,WEEKDAY(AE$68)=7,COUNTIF(祝日!V77:V110,AE$68)),"",IF(AND(AE$68&gt;=$F82,AE$68&lt;=$G82),1,""))</f>
        <v/>
      </c>
      <c r="AF82" s="7" t="str">
        <f>IF(OR(WEEKDAY(AF$68)=1,WEEKDAY(AF$68)=7,COUNTIF(祝日!W77:W110,AF$68)),"",IF(AND(AF$68&gt;=$F82,AF$68&lt;=$G82),1,""))</f>
        <v/>
      </c>
      <c r="AG82" s="7" t="str">
        <f>IF(OR(WEEKDAY(AG$68)=1,WEEKDAY(AG$68)=7,COUNTIF(祝日!X77:X110,AG$68)),"",IF(AND(AG$68&gt;=$F82,AG$68&lt;=$G82),1,""))</f>
        <v/>
      </c>
      <c r="AH82" s="7" t="str">
        <f>IF(OR(WEEKDAY(AH$68)=1,WEEKDAY(AH$68)=7,COUNTIF(祝日!Y77:Y110,AH$68)),"",IF(AND(AH$68&gt;=$F82,AH$68&lt;=$G82),1,""))</f>
        <v/>
      </c>
      <c r="AI82" s="7" t="str">
        <f>IF(OR(WEEKDAY(AI$68)=1,WEEKDAY(AI$68)=7,COUNTIF(祝日!Z77:Z110,AI$68)),"",IF(AND(AI$68&gt;=$F82,AI$68&lt;=$G82),1,""))</f>
        <v/>
      </c>
      <c r="AJ82" s="7" t="str">
        <f>IF(OR(WEEKDAY(AJ$68)=1,WEEKDAY(AJ$68)=7,COUNTIF(祝日!AA77:AA110,AJ$68)),"",IF(AND(AJ$68&gt;=$F82,AJ$68&lt;=$G82),1,""))</f>
        <v/>
      </c>
      <c r="AK82" s="7" t="str">
        <f>IF(OR(WEEKDAY(AK$68)=1,WEEKDAY(AK$68)=7,COUNTIF(祝日!AB77:AB110,AK$68)),"",IF(AND(AK$68&gt;=$F82,AK$68&lt;=$G82),1,""))</f>
        <v/>
      </c>
      <c r="AL82" s="7" t="str">
        <f>IF(OR(WEEKDAY(AL$68)=1,WEEKDAY(AL$68)=7,COUNTIF(祝日!AC77:AC110,AL$68)),"",IF(AND(AL$68&gt;=$F82,AL$68&lt;=$G82),1,""))</f>
        <v/>
      </c>
      <c r="AM82" s="7" t="str">
        <f>IF(OR(WEEKDAY(AM$68)=1,WEEKDAY(AM$68)=7,COUNTIF(祝日!AD77:AD110,AM$68)),"",IF(AND(AM$68&gt;=$F82,AM$68&lt;=$G82),1,""))</f>
        <v/>
      </c>
      <c r="AN82" s="7" t="str">
        <f>IF(OR(WEEKDAY(AN$68)=1,WEEKDAY(AN$68)=7,COUNTIF(祝日!AE77:AE110,AN$68)),"",IF(AND(AN$68&gt;=$F82,AN$68&lt;=$G82),1,""))</f>
        <v/>
      </c>
    </row>
    <row r="83" spans="2:40" x14ac:dyDescent="0.55000000000000004">
      <c r="B83" s="7"/>
      <c r="C83" s="7"/>
      <c r="D83" s="6"/>
      <c r="E83" s="6"/>
      <c r="F83" s="8"/>
      <c r="G83" s="8"/>
      <c r="H83" s="6" t="str">
        <f t="shared" ref="H83:H86" si="74">IF($G83="","",$G83-$O$2)</f>
        <v/>
      </c>
      <c r="I83" s="7"/>
      <c r="J83" s="7" t="str">
        <f>IF(OR(WEEKDAY(J$68)=1,WEEKDAY(J$68)=7,COUNTIF(祝日!A78:A111,J$68)),"",IF(AND(J$68&gt;=$F83,J$68&lt;=$G83),1,""))</f>
        <v/>
      </c>
      <c r="K83" s="7" t="str">
        <f>IF(OR(WEEKDAY(K$68)=1,WEEKDAY(K$68)=7,COUNTIF(祝日!B78:B111,K$68)),"",IF(AND(K$68&gt;=$F83,K$68&lt;=$G83),1,""))</f>
        <v/>
      </c>
      <c r="L83" s="7" t="str">
        <f>IF(OR(WEEKDAY(L$68)=1,WEEKDAY(L$68)=7,COUNTIF(祝日!C78:C111,L$68)),"",IF(AND(L$68&gt;=$F83,L$68&lt;=$G83),1,""))</f>
        <v/>
      </c>
      <c r="M83" s="7" t="str">
        <f>IF(OR(WEEKDAY(M$68)=1,WEEKDAY(M$68)=7,COUNTIF(祝日!D78:D111,M$68)),"",IF(AND(M$68&gt;=$F83,M$68&lt;=$G83),1,""))</f>
        <v/>
      </c>
      <c r="N83" s="7" t="str">
        <f>IF(OR(WEEKDAY(N$68)=1,WEEKDAY(N$68)=7,COUNTIF(祝日!E78:E111,N$68)),"",IF(AND(N$68&gt;=$F83,N$68&lt;=$G83),1,""))</f>
        <v/>
      </c>
      <c r="O83" s="7" t="str">
        <f>IF(OR(WEEKDAY(O$68)=1,WEEKDAY(O$68)=7,COUNTIF(祝日!F78:F111,O$68)),"",IF(AND(O$68&gt;=$F83,O$68&lt;=$G83),1,""))</f>
        <v/>
      </c>
      <c r="P83" s="7" t="str">
        <f>IF(OR(WEEKDAY(P$68)=1,WEEKDAY(P$68)=7,COUNTIF(祝日!G78:G111,P$68)),"",IF(AND(P$68&gt;=$F83,P$68&lt;=$G83),1,""))</f>
        <v/>
      </c>
      <c r="Q83" s="7" t="str">
        <f>IF(OR(WEEKDAY(Q$68)=1,WEEKDAY(Q$68)=7,COUNTIF(祝日!H78:H111,Q$68)),"",IF(AND(Q$68&gt;=$F83,Q$68&lt;=$G83),1,""))</f>
        <v/>
      </c>
      <c r="R83" s="7" t="str">
        <f>IF(OR(WEEKDAY(R$68)=1,WEEKDAY(R$68)=7,COUNTIF(祝日!I78:I111,R$68)),"",IF(AND(R$68&gt;=$F83,R$68&lt;=$G83),1,""))</f>
        <v/>
      </c>
      <c r="S83" s="7" t="str">
        <f>IF(OR(WEEKDAY(S$68)=1,WEEKDAY(S$68)=7,COUNTIF(祝日!J78:J111,S$68)),"",IF(AND(S$68&gt;=$F83,S$68&lt;=$G83),1,""))</f>
        <v/>
      </c>
      <c r="T83" s="7" t="str">
        <f>IF(OR(WEEKDAY(T$68)=1,WEEKDAY(T$68)=7,COUNTIF(祝日!K78:K111,T$68)),"",IF(AND(T$68&gt;=$F83,T$68&lt;=$G83),1,""))</f>
        <v/>
      </c>
      <c r="U83" s="7" t="str">
        <f>IF(OR(WEEKDAY(U$68)=1,WEEKDAY(U$68)=7,COUNTIF(祝日!L78:L111,U$68)),"",IF(AND(U$68&gt;=$F83,U$68&lt;=$G83),1,""))</f>
        <v/>
      </c>
      <c r="V83" s="7" t="str">
        <f>IF(OR(WEEKDAY(V$68)=1,WEEKDAY(V$68)=7,COUNTIF(祝日!M78:M111,V$68)),"",IF(AND(V$68&gt;=$F83,V$68&lt;=$G83),1,""))</f>
        <v/>
      </c>
      <c r="W83" s="7" t="str">
        <f>IF(OR(WEEKDAY(W$68)=1,WEEKDAY(W$68)=7,COUNTIF(祝日!N78:N111,W$68)),"",IF(AND(W$68&gt;=$F83,W$68&lt;=$G83),1,""))</f>
        <v/>
      </c>
      <c r="X83" s="7" t="str">
        <f>IF(OR(WEEKDAY(X$68)=1,WEEKDAY(X$68)=7,COUNTIF(祝日!O78:O111,X$68)),"",IF(AND(X$68&gt;=$F83,X$68&lt;=$G83),1,""))</f>
        <v/>
      </c>
      <c r="Y83" s="7" t="str">
        <f>IF(OR(WEEKDAY(Y$68)=1,WEEKDAY(Y$68)=7,COUNTIF(祝日!P78:P111,Y$68)),"",IF(AND(Y$68&gt;=$F83,Y$68&lt;=$G83),1,""))</f>
        <v/>
      </c>
      <c r="Z83" s="7" t="str">
        <f>IF(OR(WEEKDAY(Z$68)=1,WEEKDAY(Z$68)=7,COUNTIF(祝日!Q78:Q111,Z$68)),"",IF(AND(Z$68&gt;=$F83,Z$68&lt;=$G83),1,""))</f>
        <v/>
      </c>
      <c r="AA83" s="7" t="str">
        <f>IF(OR(WEEKDAY(AA$68)=1,WEEKDAY(AA$68)=7,COUNTIF(祝日!R78:R111,AA$68)),"",IF(AND(AA$68&gt;=$F83,AA$68&lt;=$G83),1,""))</f>
        <v/>
      </c>
      <c r="AB83" s="7" t="str">
        <f>IF(OR(WEEKDAY(AB$68)=1,WEEKDAY(AB$68)=7,COUNTIF(祝日!S78:S111,AB$68)),"",IF(AND(AB$68&gt;=$F83,AB$68&lt;=$G83),1,""))</f>
        <v/>
      </c>
      <c r="AC83" s="7" t="str">
        <f>IF(OR(WEEKDAY(AC$68)=1,WEEKDAY(AC$68)=7,COUNTIF(祝日!T78:T111,AC$68)),"",IF(AND(AC$68&gt;=$F83,AC$68&lt;=$G83),1,""))</f>
        <v/>
      </c>
      <c r="AD83" s="7" t="str">
        <f>IF(OR(WEEKDAY(AD$68)=1,WEEKDAY(AD$68)=7,COUNTIF(祝日!U78:U111,AD$68)),"",IF(AND(AD$68&gt;=$F83,AD$68&lt;=$G83),1,""))</f>
        <v/>
      </c>
      <c r="AE83" s="7" t="str">
        <f>IF(OR(WEEKDAY(AE$68)=1,WEEKDAY(AE$68)=7,COUNTIF(祝日!V78:V111,AE$68)),"",IF(AND(AE$68&gt;=$F83,AE$68&lt;=$G83),1,""))</f>
        <v/>
      </c>
      <c r="AF83" s="7" t="str">
        <f>IF(OR(WEEKDAY(AF$68)=1,WEEKDAY(AF$68)=7,COUNTIF(祝日!W78:W111,AF$68)),"",IF(AND(AF$68&gt;=$F83,AF$68&lt;=$G83),1,""))</f>
        <v/>
      </c>
      <c r="AG83" s="7" t="str">
        <f>IF(OR(WEEKDAY(AG$68)=1,WEEKDAY(AG$68)=7,COUNTIF(祝日!X78:X111,AG$68)),"",IF(AND(AG$68&gt;=$F83,AG$68&lt;=$G83),1,""))</f>
        <v/>
      </c>
      <c r="AH83" s="7" t="str">
        <f>IF(OR(WEEKDAY(AH$68)=1,WEEKDAY(AH$68)=7,COUNTIF(祝日!Y78:Y111,AH$68)),"",IF(AND(AH$68&gt;=$F83,AH$68&lt;=$G83),1,""))</f>
        <v/>
      </c>
      <c r="AI83" s="7" t="str">
        <f>IF(OR(WEEKDAY(AI$68)=1,WEEKDAY(AI$68)=7,COUNTIF(祝日!Z78:Z111,AI$68)),"",IF(AND(AI$68&gt;=$F83,AI$68&lt;=$G83),1,""))</f>
        <v/>
      </c>
      <c r="AJ83" s="7" t="str">
        <f>IF(OR(WEEKDAY(AJ$68)=1,WEEKDAY(AJ$68)=7,COUNTIF(祝日!AA78:AA111,AJ$68)),"",IF(AND(AJ$68&gt;=$F83,AJ$68&lt;=$G83),1,""))</f>
        <v/>
      </c>
      <c r="AK83" s="7" t="str">
        <f>IF(OR(WEEKDAY(AK$68)=1,WEEKDAY(AK$68)=7,COUNTIF(祝日!AB78:AB111,AK$68)),"",IF(AND(AK$68&gt;=$F83,AK$68&lt;=$G83),1,""))</f>
        <v/>
      </c>
      <c r="AL83" s="7" t="str">
        <f>IF(OR(WEEKDAY(AL$68)=1,WEEKDAY(AL$68)=7,COUNTIF(祝日!AC78:AC111,AL$68)),"",IF(AND(AL$68&gt;=$F83,AL$68&lt;=$G83),1,""))</f>
        <v/>
      </c>
      <c r="AM83" s="7" t="str">
        <f>IF(OR(WEEKDAY(AM$68)=1,WEEKDAY(AM$68)=7,COUNTIF(祝日!AD78:AD111,AM$68)),"",IF(AND(AM$68&gt;=$F83,AM$68&lt;=$G83),1,""))</f>
        <v/>
      </c>
      <c r="AN83" s="7" t="str">
        <f>IF(OR(WEEKDAY(AN$68)=1,WEEKDAY(AN$68)=7,COUNTIF(祝日!AE78:AE111,AN$68)),"",IF(AND(AN$68&gt;=$F83,AN$68&lt;=$G83),1,""))</f>
        <v/>
      </c>
    </row>
    <row r="84" spans="2:40" x14ac:dyDescent="0.55000000000000004">
      <c r="B84" s="7"/>
      <c r="C84" s="7"/>
      <c r="D84" s="6"/>
      <c r="E84" s="6"/>
      <c r="F84" s="8"/>
      <c r="G84" s="8"/>
      <c r="H84" s="6" t="str">
        <f t="shared" si="74"/>
        <v/>
      </c>
      <c r="I84" s="7"/>
      <c r="J84" s="7" t="str">
        <f>IF(OR(WEEKDAY(J$68)=1,WEEKDAY(J$68)=7,COUNTIF(祝日!A79:A112,J$68)),"",IF(AND(J$68&gt;=$F84,J$68&lt;=$G84),1,""))</f>
        <v/>
      </c>
      <c r="K84" s="7" t="str">
        <f>IF(OR(WEEKDAY(K$68)=1,WEEKDAY(K$68)=7,COUNTIF(祝日!B79:B112,K$68)),"",IF(AND(K$68&gt;=$F84,K$68&lt;=$G84),1,""))</f>
        <v/>
      </c>
      <c r="L84" s="7" t="str">
        <f>IF(OR(WEEKDAY(L$68)=1,WEEKDAY(L$68)=7,COUNTIF(祝日!C79:C112,L$68)),"",IF(AND(L$68&gt;=$F84,L$68&lt;=$G84),1,""))</f>
        <v/>
      </c>
      <c r="M84" s="7" t="str">
        <f>IF(OR(WEEKDAY(M$68)=1,WEEKDAY(M$68)=7,COUNTIF(祝日!D79:D112,M$68)),"",IF(AND(M$68&gt;=$F84,M$68&lt;=$G84),1,""))</f>
        <v/>
      </c>
      <c r="N84" s="7" t="str">
        <f>IF(OR(WEEKDAY(N$68)=1,WEEKDAY(N$68)=7,COUNTIF(祝日!E79:E112,N$68)),"",IF(AND(N$68&gt;=$F84,N$68&lt;=$G84),1,""))</f>
        <v/>
      </c>
      <c r="O84" s="7" t="str">
        <f>IF(OR(WEEKDAY(O$68)=1,WEEKDAY(O$68)=7,COUNTIF(祝日!F79:F112,O$68)),"",IF(AND(O$68&gt;=$F84,O$68&lt;=$G84),1,""))</f>
        <v/>
      </c>
      <c r="P84" s="7" t="str">
        <f>IF(OR(WEEKDAY(P$68)=1,WEEKDAY(P$68)=7,COUNTIF(祝日!G79:G112,P$68)),"",IF(AND(P$68&gt;=$F84,P$68&lt;=$G84),1,""))</f>
        <v/>
      </c>
      <c r="Q84" s="7" t="str">
        <f>IF(OR(WEEKDAY(Q$68)=1,WEEKDAY(Q$68)=7,COUNTIF(祝日!H79:H112,Q$68)),"",IF(AND(Q$68&gt;=$F84,Q$68&lt;=$G84),1,""))</f>
        <v/>
      </c>
      <c r="R84" s="7" t="str">
        <f>IF(OR(WEEKDAY(R$68)=1,WEEKDAY(R$68)=7,COUNTIF(祝日!I79:I112,R$68)),"",IF(AND(R$68&gt;=$F84,R$68&lt;=$G84),1,""))</f>
        <v/>
      </c>
      <c r="S84" s="7" t="str">
        <f>IF(OR(WEEKDAY(S$68)=1,WEEKDAY(S$68)=7,COUNTIF(祝日!J79:J112,S$68)),"",IF(AND(S$68&gt;=$F84,S$68&lt;=$G84),1,""))</f>
        <v/>
      </c>
      <c r="T84" s="7" t="str">
        <f>IF(OR(WEEKDAY(T$68)=1,WEEKDAY(T$68)=7,COUNTIF(祝日!K79:K112,T$68)),"",IF(AND(T$68&gt;=$F84,T$68&lt;=$G84),1,""))</f>
        <v/>
      </c>
      <c r="U84" s="7" t="str">
        <f>IF(OR(WEEKDAY(U$68)=1,WEEKDAY(U$68)=7,COUNTIF(祝日!L79:L112,U$68)),"",IF(AND(U$68&gt;=$F84,U$68&lt;=$G84),1,""))</f>
        <v/>
      </c>
      <c r="V84" s="7" t="str">
        <f>IF(OR(WEEKDAY(V$68)=1,WEEKDAY(V$68)=7,COUNTIF(祝日!M79:M112,V$68)),"",IF(AND(V$68&gt;=$F84,V$68&lt;=$G84),1,""))</f>
        <v/>
      </c>
      <c r="W84" s="7" t="str">
        <f>IF(OR(WEEKDAY(W$68)=1,WEEKDAY(W$68)=7,COUNTIF(祝日!N79:N112,W$68)),"",IF(AND(W$68&gt;=$F84,W$68&lt;=$G84),1,""))</f>
        <v/>
      </c>
      <c r="X84" s="7" t="str">
        <f>IF(OR(WEEKDAY(X$68)=1,WEEKDAY(X$68)=7,COUNTIF(祝日!O79:O112,X$68)),"",IF(AND(X$68&gt;=$F84,X$68&lt;=$G84),1,""))</f>
        <v/>
      </c>
      <c r="Y84" s="7" t="str">
        <f>IF(OR(WEEKDAY(Y$68)=1,WEEKDAY(Y$68)=7,COUNTIF(祝日!P79:P112,Y$68)),"",IF(AND(Y$68&gt;=$F84,Y$68&lt;=$G84),1,""))</f>
        <v/>
      </c>
      <c r="Z84" s="7" t="str">
        <f>IF(OR(WEEKDAY(Z$68)=1,WEEKDAY(Z$68)=7,COUNTIF(祝日!Q79:Q112,Z$68)),"",IF(AND(Z$68&gt;=$F84,Z$68&lt;=$G84),1,""))</f>
        <v/>
      </c>
      <c r="AA84" s="7" t="str">
        <f>IF(OR(WEEKDAY(AA$68)=1,WEEKDAY(AA$68)=7,COUNTIF(祝日!R79:R112,AA$68)),"",IF(AND(AA$68&gt;=$F84,AA$68&lt;=$G84),1,""))</f>
        <v/>
      </c>
      <c r="AB84" s="7" t="str">
        <f>IF(OR(WEEKDAY(AB$68)=1,WEEKDAY(AB$68)=7,COUNTIF(祝日!S79:S112,AB$68)),"",IF(AND(AB$68&gt;=$F84,AB$68&lt;=$G84),1,""))</f>
        <v/>
      </c>
      <c r="AC84" s="7" t="str">
        <f>IF(OR(WEEKDAY(AC$68)=1,WEEKDAY(AC$68)=7,COUNTIF(祝日!T79:T112,AC$68)),"",IF(AND(AC$68&gt;=$F84,AC$68&lt;=$G84),1,""))</f>
        <v/>
      </c>
      <c r="AD84" s="7" t="str">
        <f>IF(OR(WEEKDAY(AD$68)=1,WEEKDAY(AD$68)=7,COUNTIF(祝日!U79:U112,AD$68)),"",IF(AND(AD$68&gt;=$F84,AD$68&lt;=$G84),1,""))</f>
        <v/>
      </c>
      <c r="AE84" s="7" t="str">
        <f>IF(OR(WEEKDAY(AE$68)=1,WEEKDAY(AE$68)=7,COUNTIF(祝日!V79:V112,AE$68)),"",IF(AND(AE$68&gt;=$F84,AE$68&lt;=$G84),1,""))</f>
        <v/>
      </c>
      <c r="AF84" s="7" t="str">
        <f>IF(OR(WEEKDAY(AF$68)=1,WEEKDAY(AF$68)=7,COUNTIF(祝日!W79:W112,AF$68)),"",IF(AND(AF$68&gt;=$F84,AF$68&lt;=$G84),1,""))</f>
        <v/>
      </c>
      <c r="AG84" s="7" t="str">
        <f>IF(OR(WEEKDAY(AG$68)=1,WEEKDAY(AG$68)=7,COUNTIF(祝日!X79:X112,AG$68)),"",IF(AND(AG$68&gt;=$F84,AG$68&lt;=$G84),1,""))</f>
        <v/>
      </c>
      <c r="AH84" s="7" t="str">
        <f>IF(OR(WEEKDAY(AH$68)=1,WEEKDAY(AH$68)=7,COUNTIF(祝日!Y79:Y112,AH$68)),"",IF(AND(AH$68&gt;=$F84,AH$68&lt;=$G84),1,""))</f>
        <v/>
      </c>
      <c r="AI84" s="7" t="str">
        <f>IF(OR(WEEKDAY(AI$68)=1,WEEKDAY(AI$68)=7,COUNTIF(祝日!Z79:Z112,AI$68)),"",IF(AND(AI$68&gt;=$F84,AI$68&lt;=$G84),1,""))</f>
        <v/>
      </c>
      <c r="AJ84" s="7" t="str">
        <f>IF(OR(WEEKDAY(AJ$68)=1,WEEKDAY(AJ$68)=7,COUNTIF(祝日!AA79:AA112,AJ$68)),"",IF(AND(AJ$68&gt;=$F84,AJ$68&lt;=$G84),1,""))</f>
        <v/>
      </c>
      <c r="AK84" s="7" t="str">
        <f>IF(OR(WEEKDAY(AK$68)=1,WEEKDAY(AK$68)=7,COUNTIF(祝日!AB79:AB112,AK$68)),"",IF(AND(AK$68&gt;=$F84,AK$68&lt;=$G84),1,""))</f>
        <v/>
      </c>
      <c r="AL84" s="7" t="str">
        <f>IF(OR(WEEKDAY(AL$68)=1,WEEKDAY(AL$68)=7,COUNTIF(祝日!AC79:AC112,AL$68)),"",IF(AND(AL$68&gt;=$F84,AL$68&lt;=$G84),1,""))</f>
        <v/>
      </c>
      <c r="AM84" s="7" t="str">
        <f>IF(OR(WEEKDAY(AM$68)=1,WEEKDAY(AM$68)=7,COUNTIF(祝日!AD79:AD112,AM$68)),"",IF(AND(AM$68&gt;=$F84,AM$68&lt;=$G84),1,""))</f>
        <v/>
      </c>
      <c r="AN84" s="7" t="str">
        <f>IF(OR(WEEKDAY(AN$68)=1,WEEKDAY(AN$68)=7,COUNTIF(祝日!AE79:AE112,AN$68)),"",IF(AND(AN$68&gt;=$F84,AN$68&lt;=$G84),1,""))</f>
        <v/>
      </c>
    </row>
    <row r="85" spans="2:40" x14ac:dyDescent="0.55000000000000004">
      <c r="B85" s="7"/>
      <c r="C85" s="7"/>
      <c r="D85" s="6"/>
      <c r="E85" s="6"/>
      <c r="F85" s="8"/>
      <c r="G85" s="8"/>
      <c r="H85" s="6" t="str">
        <f t="shared" si="74"/>
        <v/>
      </c>
      <c r="I85" s="7"/>
      <c r="J85" s="7" t="str">
        <f>IF(OR(WEEKDAY(J$68)=1,WEEKDAY(J$68)=7,COUNTIF(祝日!A80:A113,J$68)),"",IF(AND(J$68&gt;=$F85,J$68&lt;=$G85),1,""))</f>
        <v/>
      </c>
      <c r="K85" s="7" t="str">
        <f>IF(OR(WEEKDAY(K$68)=1,WEEKDAY(K$68)=7,COUNTIF(祝日!B80:B113,K$68)),"",IF(AND(K$68&gt;=$F85,K$68&lt;=$G85),1,""))</f>
        <v/>
      </c>
      <c r="L85" s="7" t="str">
        <f>IF(OR(WEEKDAY(L$68)=1,WEEKDAY(L$68)=7,COUNTIF(祝日!C80:C113,L$68)),"",IF(AND(L$68&gt;=$F85,L$68&lt;=$G85),1,""))</f>
        <v/>
      </c>
      <c r="M85" s="7" t="str">
        <f>IF(OR(WEEKDAY(M$68)=1,WEEKDAY(M$68)=7,COUNTIF(祝日!D80:D113,M$68)),"",IF(AND(M$68&gt;=$F85,M$68&lt;=$G85),1,""))</f>
        <v/>
      </c>
      <c r="N85" s="7" t="str">
        <f>IF(OR(WEEKDAY(N$68)=1,WEEKDAY(N$68)=7,COUNTIF(祝日!E80:E113,N$68)),"",IF(AND(N$68&gt;=$F85,N$68&lt;=$G85),1,""))</f>
        <v/>
      </c>
      <c r="O85" s="7" t="str">
        <f>IF(OR(WEEKDAY(O$68)=1,WEEKDAY(O$68)=7,COUNTIF(祝日!F80:F113,O$68)),"",IF(AND(O$68&gt;=$F85,O$68&lt;=$G85),1,""))</f>
        <v/>
      </c>
      <c r="P85" s="7" t="str">
        <f>IF(OR(WEEKDAY(P$68)=1,WEEKDAY(P$68)=7,COUNTIF(祝日!G80:G113,P$68)),"",IF(AND(P$68&gt;=$F85,P$68&lt;=$G85),1,""))</f>
        <v/>
      </c>
      <c r="Q85" s="7" t="str">
        <f>IF(OR(WEEKDAY(Q$68)=1,WEEKDAY(Q$68)=7,COUNTIF(祝日!H80:H113,Q$68)),"",IF(AND(Q$68&gt;=$F85,Q$68&lt;=$G85),1,""))</f>
        <v/>
      </c>
      <c r="R85" s="7" t="str">
        <f>IF(OR(WEEKDAY(R$68)=1,WEEKDAY(R$68)=7,COUNTIF(祝日!I80:I113,R$68)),"",IF(AND(R$68&gt;=$F85,R$68&lt;=$G85),1,""))</f>
        <v/>
      </c>
      <c r="S85" s="7" t="str">
        <f>IF(OR(WEEKDAY(S$68)=1,WEEKDAY(S$68)=7,COUNTIF(祝日!J80:J113,S$68)),"",IF(AND(S$68&gt;=$F85,S$68&lt;=$G85),1,""))</f>
        <v/>
      </c>
      <c r="T85" s="7" t="str">
        <f>IF(OR(WEEKDAY(T$68)=1,WEEKDAY(T$68)=7,COUNTIF(祝日!K80:K113,T$68)),"",IF(AND(T$68&gt;=$F85,T$68&lt;=$G85),1,""))</f>
        <v/>
      </c>
      <c r="U85" s="7" t="str">
        <f>IF(OR(WEEKDAY(U$68)=1,WEEKDAY(U$68)=7,COUNTIF(祝日!L80:L113,U$68)),"",IF(AND(U$68&gt;=$F85,U$68&lt;=$G85),1,""))</f>
        <v/>
      </c>
      <c r="V85" s="7" t="str">
        <f>IF(OR(WEEKDAY(V$68)=1,WEEKDAY(V$68)=7,COUNTIF(祝日!M80:M113,V$68)),"",IF(AND(V$68&gt;=$F85,V$68&lt;=$G85),1,""))</f>
        <v/>
      </c>
      <c r="W85" s="7" t="str">
        <f>IF(OR(WEEKDAY(W$68)=1,WEEKDAY(W$68)=7,COUNTIF(祝日!N80:N113,W$68)),"",IF(AND(W$68&gt;=$F85,W$68&lt;=$G85),1,""))</f>
        <v/>
      </c>
      <c r="X85" s="7" t="str">
        <f>IF(OR(WEEKDAY(X$68)=1,WEEKDAY(X$68)=7,COUNTIF(祝日!O80:O113,X$68)),"",IF(AND(X$68&gt;=$F85,X$68&lt;=$G85),1,""))</f>
        <v/>
      </c>
      <c r="Y85" s="7" t="str">
        <f>IF(OR(WEEKDAY(Y$68)=1,WEEKDAY(Y$68)=7,COUNTIF(祝日!P80:P113,Y$68)),"",IF(AND(Y$68&gt;=$F85,Y$68&lt;=$G85),1,""))</f>
        <v/>
      </c>
      <c r="Z85" s="7" t="str">
        <f>IF(OR(WEEKDAY(Z$68)=1,WEEKDAY(Z$68)=7,COUNTIF(祝日!Q80:Q113,Z$68)),"",IF(AND(Z$68&gt;=$F85,Z$68&lt;=$G85),1,""))</f>
        <v/>
      </c>
      <c r="AA85" s="7" t="str">
        <f>IF(OR(WEEKDAY(AA$68)=1,WEEKDAY(AA$68)=7,COUNTIF(祝日!R80:R113,AA$68)),"",IF(AND(AA$68&gt;=$F85,AA$68&lt;=$G85),1,""))</f>
        <v/>
      </c>
      <c r="AB85" s="7" t="str">
        <f>IF(OR(WEEKDAY(AB$68)=1,WEEKDAY(AB$68)=7,COUNTIF(祝日!S80:S113,AB$68)),"",IF(AND(AB$68&gt;=$F85,AB$68&lt;=$G85),1,""))</f>
        <v/>
      </c>
      <c r="AC85" s="7" t="str">
        <f>IF(OR(WEEKDAY(AC$68)=1,WEEKDAY(AC$68)=7,COUNTIF(祝日!T80:T113,AC$68)),"",IF(AND(AC$68&gt;=$F85,AC$68&lt;=$G85),1,""))</f>
        <v/>
      </c>
      <c r="AD85" s="7" t="str">
        <f>IF(OR(WEEKDAY(AD$68)=1,WEEKDAY(AD$68)=7,COUNTIF(祝日!U80:U113,AD$68)),"",IF(AND(AD$68&gt;=$F85,AD$68&lt;=$G85),1,""))</f>
        <v/>
      </c>
      <c r="AE85" s="7" t="str">
        <f>IF(OR(WEEKDAY(AE$68)=1,WEEKDAY(AE$68)=7,COUNTIF(祝日!V80:V113,AE$68)),"",IF(AND(AE$68&gt;=$F85,AE$68&lt;=$G85),1,""))</f>
        <v/>
      </c>
      <c r="AF85" s="7" t="str">
        <f>IF(OR(WEEKDAY(AF$68)=1,WEEKDAY(AF$68)=7,COUNTIF(祝日!W80:W113,AF$68)),"",IF(AND(AF$68&gt;=$F85,AF$68&lt;=$G85),1,""))</f>
        <v/>
      </c>
      <c r="AG85" s="7" t="str">
        <f>IF(OR(WEEKDAY(AG$68)=1,WEEKDAY(AG$68)=7,COUNTIF(祝日!X80:X113,AG$68)),"",IF(AND(AG$68&gt;=$F85,AG$68&lt;=$G85),1,""))</f>
        <v/>
      </c>
      <c r="AH85" s="7" t="str">
        <f>IF(OR(WEEKDAY(AH$68)=1,WEEKDAY(AH$68)=7,COUNTIF(祝日!Y80:Y113,AH$68)),"",IF(AND(AH$68&gt;=$F85,AH$68&lt;=$G85),1,""))</f>
        <v/>
      </c>
      <c r="AI85" s="7" t="str">
        <f>IF(OR(WEEKDAY(AI$68)=1,WEEKDAY(AI$68)=7,COUNTIF(祝日!Z80:Z113,AI$68)),"",IF(AND(AI$68&gt;=$F85,AI$68&lt;=$G85),1,""))</f>
        <v/>
      </c>
      <c r="AJ85" s="7" t="str">
        <f>IF(OR(WEEKDAY(AJ$68)=1,WEEKDAY(AJ$68)=7,COUNTIF(祝日!AA80:AA113,AJ$68)),"",IF(AND(AJ$68&gt;=$F85,AJ$68&lt;=$G85),1,""))</f>
        <v/>
      </c>
      <c r="AK85" s="7" t="str">
        <f>IF(OR(WEEKDAY(AK$68)=1,WEEKDAY(AK$68)=7,COUNTIF(祝日!AB80:AB113,AK$68)),"",IF(AND(AK$68&gt;=$F85,AK$68&lt;=$G85),1,""))</f>
        <v/>
      </c>
      <c r="AL85" s="7" t="str">
        <f>IF(OR(WEEKDAY(AL$68)=1,WEEKDAY(AL$68)=7,COUNTIF(祝日!AC80:AC113,AL$68)),"",IF(AND(AL$68&gt;=$F85,AL$68&lt;=$G85),1,""))</f>
        <v/>
      </c>
      <c r="AM85" s="7" t="str">
        <f>IF(OR(WEEKDAY(AM$68)=1,WEEKDAY(AM$68)=7,COUNTIF(祝日!AD80:AD113,AM$68)),"",IF(AND(AM$68&gt;=$F85,AM$68&lt;=$G85),1,""))</f>
        <v/>
      </c>
      <c r="AN85" s="7" t="str">
        <f>IF(OR(WEEKDAY(AN$68)=1,WEEKDAY(AN$68)=7,COUNTIF(祝日!AE80:AE113,AN$68)),"",IF(AND(AN$68&gt;=$F85,AN$68&lt;=$G85),1,""))</f>
        <v/>
      </c>
    </row>
    <row r="86" spans="2:40" x14ac:dyDescent="0.55000000000000004">
      <c r="B86" s="7"/>
      <c r="C86" s="7"/>
      <c r="D86" s="6"/>
      <c r="E86" s="6"/>
      <c r="F86" s="8"/>
      <c r="G86" s="8"/>
      <c r="H86" s="6" t="str">
        <f t="shared" si="74"/>
        <v/>
      </c>
      <c r="I86" s="7"/>
      <c r="J86" s="7" t="str">
        <f>IF(OR(WEEKDAY(J$68)=1,WEEKDAY(J$68)=7,COUNTIF(祝日!A81:A114,J$68)),"",IF(AND(J$68&gt;=$F86,J$68&lt;=$G86),1,""))</f>
        <v/>
      </c>
      <c r="K86" s="7" t="str">
        <f>IF(OR(WEEKDAY(K$68)=1,WEEKDAY(K$68)=7,COUNTIF(祝日!B81:B114,K$68)),"",IF(AND(K$68&gt;=$F86,K$68&lt;=$G86),1,""))</f>
        <v/>
      </c>
      <c r="L86" s="7" t="str">
        <f>IF(OR(WEEKDAY(L$68)=1,WEEKDAY(L$68)=7,COUNTIF(祝日!C81:C114,L$68)),"",IF(AND(L$68&gt;=$F86,L$68&lt;=$G86),1,""))</f>
        <v/>
      </c>
      <c r="M86" s="7" t="str">
        <f>IF(OR(WEEKDAY(M$68)=1,WEEKDAY(M$68)=7,COUNTIF(祝日!D81:D114,M$68)),"",IF(AND(M$68&gt;=$F86,M$68&lt;=$G86),1,""))</f>
        <v/>
      </c>
      <c r="N86" s="7" t="str">
        <f>IF(OR(WEEKDAY(N$68)=1,WEEKDAY(N$68)=7,COUNTIF(祝日!E81:E114,N$68)),"",IF(AND(N$68&gt;=$F86,N$68&lt;=$G86),1,""))</f>
        <v/>
      </c>
      <c r="O86" s="7" t="str">
        <f>IF(OR(WEEKDAY(O$68)=1,WEEKDAY(O$68)=7,COUNTIF(祝日!F81:F114,O$68)),"",IF(AND(O$68&gt;=$F86,O$68&lt;=$G86),1,""))</f>
        <v/>
      </c>
      <c r="P86" s="7" t="str">
        <f>IF(OR(WEEKDAY(P$68)=1,WEEKDAY(P$68)=7,COUNTIF(祝日!G81:G114,P$68)),"",IF(AND(P$68&gt;=$F86,P$68&lt;=$G86),1,""))</f>
        <v/>
      </c>
      <c r="Q86" s="7" t="str">
        <f>IF(OR(WEEKDAY(Q$68)=1,WEEKDAY(Q$68)=7,COUNTIF(祝日!H81:H114,Q$68)),"",IF(AND(Q$68&gt;=$F86,Q$68&lt;=$G86),1,""))</f>
        <v/>
      </c>
      <c r="R86" s="7" t="str">
        <f>IF(OR(WEEKDAY(R$68)=1,WEEKDAY(R$68)=7,COUNTIF(祝日!I81:I114,R$68)),"",IF(AND(R$68&gt;=$F86,R$68&lt;=$G86),1,""))</f>
        <v/>
      </c>
      <c r="S86" s="7" t="str">
        <f>IF(OR(WEEKDAY(S$68)=1,WEEKDAY(S$68)=7,COUNTIF(祝日!J81:J114,S$68)),"",IF(AND(S$68&gt;=$F86,S$68&lt;=$G86),1,""))</f>
        <v/>
      </c>
      <c r="T86" s="7" t="str">
        <f>IF(OR(WEEKDAY(T$68)=1,WEEKDAY(T$68)=7,COUNTIF(祝日!K81:K114,T$68)),"",IF(AND(T$68&gt;=$F86,T$68&lt;=$G86),1,""))</f>
        <v/>
      </c>
      <c r="U86" s="7" t="str">
        <f>IF(OR(WEEKDAY(U$68)=1,WEEKDAY(U$68)=7,COUNTIF(祝日!L81:L114,U$68)),"",IF(AND(U$68&gt;=$F86,U$68&lt;=$G86),1,""))</f>
        <v/>
      </c>
      <c r="V86" s="7" t="str">
        <f>IF(OR(WEEKDAY(V$68)=1,WEEKDAY(V$68)=7,COUNTIF(祝日!M81:M114,V$68)),"",IF(AND(V$68&gt;=$F86,V$68&lt;=$G86),1,""))</f>
        <v/>
      </c>
      <c r="W86" s="7" t="str">
        <f>IF(OR(WEEKDAY(W$68)=1,WEEKDAY(W$68)=7,COUNTIF(祝日!N81:N114,W$68)),"",IF(AND(W$68&gt;=$F86,W$68&lt;=$G86),1,""))</f>
        <v/>
      </c>
      <c r="X86" s="7" t="str">
        <f>IF(OR(WEEKDAY(X$68)=1,WEEKDAY(X$68)=7,COUNTIF(祝日!O81:O114,X$68)),"",IF(AND(X$68&gt;=$F86,X$68&lt;=$G86),1,""))</f>
        <v/>
      </c>
      <c r="Y86" s="7" t="str">
        <f>IF(OR(WEEKDAY(Y$68)=1,WEEKDAY(Y$68)=7,COUNTIF(祝日!P81:P114,Y$68)),"",IF(AND(Y$68&gt;=$F86,Y$68&lt;=$G86),1,""))</f>
        <v/>
      </c>
      <c r="Z86" s="7" t="str">
        <f>IF(OR(WEEKDAY(Z$68)=1,WEEKDAY(Z$68)=7,COUNTIF(祝日!Q81:Q114,Z$68)),"",IF(AND(Z$68&gt;=$F86,Z$68&lt;=$G86),1,""))</f>
        <v/>
      </c>
      <c r="AA86" s="7" t="str">
        <f>IF(OR(WEEKDAY(AA$68)=1,WEEKDAY(AA$68)=7,COUNTIF(祝日!R81:R114,AA$68)),"",IF(AND(AA$68&gt;=$F86,AA$68&lt;=$G86),1,""))</f>
        <v/>
      </c>
      <c r="AB86" s="7" t="str">
        <f>IF(OR(WEEKDAY(AB$68)=1,WEEKDAY(AB$68)=7,COUNTIF(祝日!S81:S114,AB$68)),"",IF(AND(AB$68&gt;=$F86,AB$68&lt;=$G86),1,""))</f>
        <v/>
      </c>
      <c r="AC86" s="7" t="str">
        <f>IF(OR(WEEKDAY(AC$68)=1,WEEKDAY(AC$68)=7,COUNTIF(祝日!T81:T114,AC$68)),"",IF(AND(AC$68&gt;=$F86,AC$68&lt;=$G86),1,""))</f>
        <v/>
      </c>
      <c r="AD86" s="7" t="str">
        <f>IF(OR(WEEKDAY(AD$68)=1,WEEKDAY(AD$68)=7,COUNTIF(祝日!U81:U114,AD$68)),"",IF(AND(AD$68&gt;=$F86,AD$68&lt;=$G86),1,""))</f>
        <v/>
      </c>
      <c r="AE86" s="7" t="str">
        <f>IF(OR(WEEKDAY(AE$68)=1,WEEKDAY(AE$68)=7,COUNTIF(祝日!V81:V114,AE$68)),"",IF(AND(AE$68&gt;=$F86,AE$68&lt;=$G86),1,""))</f>
        <v/>
      </c>
      <c r="AF86" s="7" t="str">
        <f>IF(OR(WEEKDAY(AF$68)=1,WEEKDAY(AF$68)=7,COUNTIF(祝日!W81:W114,AF$68)),"",IF(AND(AF$68&gt;=$F86,AF$68&lt;=$G86),1,""))</f>
        <v/>
      </c>
      <c r="AG86" s="7" t="str">
        <f>IF(OR(WEEKDAY(AG$68)=1,WEEKDAY(AG$68)=7,COUNTIF(祝日!X81:X114,AG$68)),"",IF(AND(AG$68&gt;=$F86,AG$68&lt;=$G86),1,""))</f>
        <v/>
      </c>
      <c r="AH86" s="7" t="str">
        <f>IF(OR(WEEKDAY(AH$68)=1,WEEKDAY(AH$68)=7,COUNTIF(祝日!Y81:Y114,AH$68)),"",IF(AND(AH$68&gt;=$F86,AH$68&lt;=$G86),1,""))</f>
        <v/>
      </c>
      <c r="AI86" s="7" t="str">
        <f>IF(OR(WEEKDAY(AI$68)=1,WEEKDAY(AI$68)=7,COUNTIF(祝日!Z81:Z114,AI$68)),"",IF(AND(AI$68&gt;=$F86,AI$68&lt;=$G86),1,""))</f>
        <v/>
      </c>
      <c r="AJ86" s="7" t="str">
        <f>IF(OR(WEEKDAY(AJ$68)=1,WEEKDAY(AJ$68)=7,COUNTIF(祝日!AA81:AA114,AJ$68)),"",IF(AND(AJ$68&gt;=$F86,AJ$68&lt;=$G86),1,""))</f>
        <v/>
      </c>
      <c r="AK86" s="7" t="str">
        <f>IF(OR(WEEKDAY(AK$68)=1,WEEKDAY(AK$68)=7,COUNTIF(祝日!AB81:AB114,AK$68)),"",IF(AND(AK$68&gt;=$F86,AK$68&lt;=$G86),1,""))</f>
        <v/>
      </c>
      <c r="AL86" s="7" t="str">
        <f>IF(OR(WEEKDAY(AL$68)=1,WEEKDAY(AL$68)=7,COUNTIF(祝日!AC81:AC114,AL$68)),"",IF(AND(AL$68&gt;=$F86,AL$68&lt;=$G86),1,""))</f>
        <v/>
      </c>
      <c r="AM86" s="7" t="str">
        <f>IF(OR(WEEKDAY(AM$68)=1,WEEKDAY(AM$68)=7,COUNTIF(祝日!AD81:AD114,AM$68)),"",IF(AND(AM$68&gt;=$F86,AM$68&lt;=$G86),1,""))</f>
        <v/>
      </c>
      <c r="AN86" s="7" t="str">
        <f>IF(OR(WEEKDAY(AN$68)=1,WEEKDAY(AN$68)=7,COUNTIF(祝日!AE81:AE114,AN$68)),"",IF(AND(AN$68&gt;=$F86,AN$68&lt;=$G86),1,""))</f>
        <v/>
      </c>
    </row>
    <row r="87" spans="2:40" x14ac:dyDescent="0.55000000000000004">
      <c r="B87" s="7"/>
      <c r="C87" s="7"/>
      <c r="D87" s="6"/>
      <c r="E87" s="6"/>
      <c r="F87" s="8"/>
      <c r="G87" s="8"/>
      <c r="H87" s="6" t="str">
        <f>IF($G87="","",$G87-$O$2)</f>
        <v/>
      </c>
      <c r="I87" s="7"/>
      <c r="J87" s="7" t="str">
        <f>IF(OR(WEEKDAY(J$68)=1,WEEKDAY(J$68)=7,COUNTIF(祝日!A82:A115,J$68)),"",IF(AND(J$68&gt;=$F87,J$68&lt;=$G87),1,""))</f>
        <v/>
      </c>
      <c r="K87" s="7" t="str">
        <f>IF(OR(WEEKDAY(K$68)=1,WEEKDAY(K$68)=7,COUNTIF(祝日!B82:B115,K$68)),"",IF(AND(K$68&gt;=$F87,K$68&lt;=$G87),1,""))</f>
        <v/>
      </c>
      <c r="L87" s="7" t="str">
        <f>IF(OR(WEEKDAY(L$68)=1,WEEKDAY(L$68)=7,COUNTIF(祝日!C82:C115,L$68)),"",IF(AND(L$68&gt;=$F87,L$68&lt;=$G87),1,""))</f>
        <v/>
      </c>
      <c r="M87" s="7" t="str">
        <f>IF(OR(WEEKDAY(M$68)=1,WEEKDAY(M$68)=7,COUNTIF(祝日!D82:D115,M$68)),"",IF(AND(M$68&gt;=$F87,M$68&lt;=$G87),1,""))</f>
        <v/>
      </c>
      <c r="N87" s="7" t="str">
        <f>IF(OR(WEEKDAY(N$68)=1,WEEKDAY(N$68)=7,COUNTIF(祝日!E82:E115,N$68)),"",IF(AND(N$68&gt;=$F87,N$68&lt;=$G87),1,""))</f>
        <v/>
      </c>
      <c r="O87" s="7" t="str">
        <f>IF(OR(WEEKDAY(O$68)=1,WEEKDAY(O$68)=7,COUNTIF(祝日!F82:F115,O$68)),"",IF(AND(O$68&gt;=$F87,O$68&lt;=$G87),1,""))</f>
        <v/>
      </c>
      <c r="P87" s="7" t="str">
        <f>IF(OR(WEEKDAY(P$68)=1,WEEKDAY(P$68)=7,COUNTIF(祝日!G82:G115,P$68)),"",IF(AND(P$68&gt;=$F87,P$68&lt;=$G87),1,""))</f>
        <v/>
      </c>
      <c r="Q87" s="7" t="str">
        <f>IF(OR(WEEKDAY(Q$68)=1,WEEKDAY(Q$68)=7,COUNTIF(祝日!H82:H115,Q$68)),"",IF(AND(Q$68&gt;=$F87,Q$68&lt;=$G87),1,""))</f>
        <v/>
      </c>
      <c r="R87" s="7" t="str">
        <f>IF(OR(WEEKDAY(R$68)=1,WEEKDAY(R$68)=7,COUNTIF(祝日!I82:I115,R$68)),"",IF(AND(R$68&gt;=$F87,R$68&lt;=$G87),1,""))</f>
        <v/>
      </c>
      <c r="S87" s="7" t="str">
        <f>IF(OR(WEEKDAY(S$68)=1,WEEKDAY(S$68)=7,COUNTIF(祝日!J82:J115,S$68)),"",IF(AND(S$68&gt;=$F87,S$68&lt;=$G87),1,""))</f>
        <v/>
      </c>
      <c r="T87" s="7" t="str">
        <f>IF(OR(WEEKDAY(T$68)=1,WEEKDAY(T$68)=7,COUNTIF(祝日!K82:K115,T$68)),"",IF(AND(T$68&gt;=$F87,T$68&lt;=$G87),1,""))</f>
        <v/>
      </c>
      <c r="U87" s="7" t="str">
        <f>IF(OR(WEEKDAY(U$68)=1,WEEKDAY(U$68)=7,COUNTIF(祝日!L82:L115,U$68)),"",IF(AND(U$68&gt;=$F87,U$68&lt;=$G87),1,""))</f>
        <v/>
      </c>
      <c r="V87" s="7" t="str">
        <f>IF(OR(WEEKDAY(V$68)=1,WEEKDAY(V$68)=7,COUNTIF(祝日!M82:M115,V$68)),"",IF(AND(V$68&gt;=$F87,V$68&lt;=$G87),1,""))</f>
        <v/>
      </c>
      <c r="W87" s="7" t="str">
        <f>IF(OR(WEEKDAY(W$68)=1,WEEKDAY(W$68)=7,COUNTIF(祝日!N82:N115,W$68)),"",IF(AND(W$68&gt;=$F87,W$68&lt;=$G87),1,""))</f>
        <v/>
      </c>
      <c r="X87" s="7" t="str">
        <f>IF(OR(WEEKDAY(X$68)=1,WEEKDAY(X$68)=7,COUNTIF(祝日!O82:O115,X$68)),"",IF(AND(X$68&gt;=$F87,X$68&lt;=$G87),1,""))</f>
        <v/>
      </c>
      <c r="Y87" s="7" t="str">
        <f>IF(OR(WEEKDAY(Y$68)=1,WEEKDAY(Y$68)=7,COUNTIF(祝日!P82:P115,Y$68)),"",IF(AND(Y$68&gt;=$F87,Y$68&lt;=$G87),1,""))</f>
        <v/>
      </c>
      <c r="Z87" s="7" t="str">
        <f>IF(OR(WEEKDAY(Z$68)=1,WEEKDAY(Z$68)=7,COUNTIF(祝日!Q82:Q115,Z$68)),"",IF(AND(Z$68&gt;=$F87,Z$68&lt;=$G87),1,""))</f>
        <v/>
      </c>
      <c r="AA87" s="7" t="str">
        <f>IF(OR(WEEKDAY(AA$68)=1,WEEKDAY(AA$68)=7,COUNTIF(祝日!R82:R115,AA$68)),"",IF(AND(AA$68&gt;=$F87,AA$68&lt;=$G87),1,""))</f>
        <v/>
      </c>
      <c r="AB87" s="7" t="str">
        <f>IF(OR(WEEKDAY(AB$68)=1,WEEKDAY(AB$68)=7,COUNTIF(祝日!S82:S115,AB$68)),"",IF(AND(AB$68&gt;=$F87,AB$68&lt;=$G87),1,""))</f>
        <v/>
      </c>
      <c r="AC87" s="7" t="str">
        <f>IF(OR(WEEKDAY(AC$68)=1,WEEKDAY(AC$68)=7,COUNTIF(祝日!T82:T115,AC$68)),"",IF(AND(AC$68&gt;=$F87,AC$68&lt;=$G87),1,""))</f>
        <v/>
      </c>
      <c r="AD87" s="7" t="str">
        <f>IF(OR(WEEKDAY(AD$68)=1,WEEKDAY(AD$68)=7,COUNTIF(祝日!U82:U115,AD$68)),"",IF(AND(AD$68&gt;=$F87,AD$68&lt;=$G87),1,""))</f>
        <v/>
      </c>
      <c r="AE87" s="7" t="str">
        <f>IF(OR(WEEKDAY(AE$68)=1,WEEKDAY(AE$68)=7,COUNTIF(祝日!V82:V115,AE$68)),"",IF(AND(AE$68&gt;=$F87,AE$68&lt;=$G87),1,""))</f>
        <v/>
      </c>
      <c r="AF87" s="7" t="str">
        <f>IF(OR(WEEKDAY(AF$68)=1,WEEKDAY(AF$68)=7,COUNTIF(祝日!W82:W115,AF$68)),"",IF(AND(AF$68&gt;=$F87,AF$68&lt;=$G87),1,""))</f>
        <v/>
      </c>
      <c r="AG87" s="7" t="str">
        <f>IF(OR(WEEKDAY(AG$68)=1,WEEKDAY(AG$68)=7,COUNTIF(祝日!X82:X115,AG$68)),"",IF(AND(AG$68&gt;=$F87,AG$68&lt;=$G87),1,""))</f>
        <v/>
      </c>
      <c r="AH87" s="7" t="str">
        <f>IF(OR(WEEKDAY(AH$68)=1,WEEKDAY(AH$68)=7,COUNTIF(祝日!Y82:Y115,AH$68)),"",IF(AND(AH$68&gt;=$F87,AH$68&lt;=$G87),1,""))</f>
        <v/>
      </c>
      <c r="AI87" s="7" t="str">
        <f>IF(OR(WEEKDAY(AI$68)=1,WEEKDAY(AI$68)=7,COUNTIF(祝日!Z82:Z115,AI$68)),"",IF(AND(AI$68&gt;=$F87,AI$68&lt;=$G87),1,""))</f>
        <v/>
      </c>
      <c r="AJ87" s="7" t="str">
        <f>IF(OR(WEEKDAY(AJ$68)=1,WEEKDAY(AJ$68)=7,COUNTIF(祝日!AA82:AA115,AJ$68)),"",IF(AND(AJ$68&gt;=$F87,AJ$68&lt;=$G87),1,""))</f>
        <v/>
      </c>
      <c r="AK87" s="7" t="str">
        <f>IF(OR(WEEKDAY(AK$68)=1,WEEKDAY(AK$68)=7,COUNTIF(祝日!AB82:AB115,AK$68)),"",IF(AND(AK$68&gt;=$F87,AK$68&lt;=$G87),1,""))</f>
        <v/>
      </c>
      <c r="AL87" s="7" t="str">
        <f>IF(OR(WEEKDAY(AL$68)=1,WEEKDAY(AL$68)=7,COUNTIF(祝日!AC82:AC115,AL$68)),"",IF(AND(AL$68&gt;=$F87,AL$68&lt;=$G87),1,""))</f>
        <v/>
      </c>
      <c r="AM87" s="7" t="str">
        <f>IF(OR(WEEKDAY(AM$68)=1,WEEKDAY(AM$68)=7,COUNTIF(祝日!AD82:AD115,AM$68)),"",IF(AND(AM$68&gt;=$F87,AM$68&lt;=$G87),1,""))</f>
        <v/>
      </c>
      <c r="AN87" s="7" t="str">
        <f>IF(OR(WEEKDAY(AN$68)=1,WEEKDAY(AN$68)=7,COUNTIF(祝日!AE82:AE115,AN$68)),"",IF(AND(AN$68&gt;=$F87,AN$68&lt;=$G87),1,""))</f>
        <v/>
      </c>
    </row>
    <row r="88" spans="2:40" x14ac:dyDescent="0.55000000000000004">
      <c r="B88" s="9" t="s">
        <v>36</v>
      </c>
      <c r="C88" s="9" t="s">
        <v>35</v>
      </c>
      <c r="D88" s="9"/>
      <c r="E88" s="9"/>
      <c r="F88" s="10"/>
      <c r="G88" s="10"/>
      <c r="H88" s="10"/>
      <c r="I88" s="9"/>
      <c r="J88" s="7" t="str">
        <f>IF(OR(WEEKDAY(J$68)=1,WEEKDAY(J$68)=7,COUNTIF(祝日!A83:A116,J$68)),"",IF(AND(J$68&gt;=$F88,J$68&lt;=$G88),1,""))</f>
        <v/>
      </c>
      <c r="K88" s="7" t="str">
        <f>IF(OR(WEEKDAY(K$68)=1,WEEKDAY(K$68)=7,COUNTIF(祝日!B83:B116,K$68)),"",IF(AND(K$68&gt;=$F88,K$68&lt;=$G88),1,""))</f>
        <v/>
      </c>
      <c r="L88" s="7" t="str">
        <f>IF(OR(WEEKDAY(L$68)=1,WEEKDAY(L$68)=7,COUNTIF(祝日!C83:C116,L$68)),"",IF(AND(L$68&gt;=$F88,L$68&lt;=$G88),1,""))</f>
        <v/>
      </c>
      <c r="M88" s="7" t="str">
        <f>IF(OR(WEEKDAY(M$68)=1,WEEKDAY(M$68)=7,COUNTIF(祝日!D83:D116,M$68)),"",IF(AND(M$68&gt;=$F88,M$68&lt;=$G88),1,""))</f>
        <v/>
      </c>
      <c r="N88" s="7" t="str">
        <f>IF(OR(WEEKDAY(N$68)=1,WEEKDAY(N$68)=7,COUNTIF(祝日!E83:E116,N$68)),"",IF(AND(N$68&gt;=$F88,N$68&lt;=$G88),1,""))</f>
        <v/>
      </c>
      <c r="O88" s="7" t="str">
        <f>IF(OR(WEEKDAY(O$68)=1,WEEKDAY(O$68)=7,COUNTIF(祝日!F83:F116,O$68)),"",IF(AND(O$68&gt;=$F88,O$68&lt;=$G88),1,""))</f>
        <v/>
      </c>
      <c r="P88" s="7" t="str">
        <f>IF(OR(WEEKDAY(P$68)=1,WEEKDAY(P$68)=7,COUNTIF(祝日!G83:G116,P$68)),"",IF(AND(P$68&gt;=$F88,P$68&lt;=$G88),1,""))</f>
        <v/>
      </c>
      <c r="Q88" s="7" t="str">
        <f>IF(OR(WEEKDAY(Q$68)=1,WEEKDAY(Q$68)=7,COUNTIF(祝日!H83:H116,Q$68)),"",IF(AND(Q$68&gt;=$F88,Q$68&lt;=$G88),1,""))</f>
        <v/>
      </c>
      <c r="R88" s="7" t="str">
        <f>IF(OR(WEEKDAY(R$68)=1,WEEKDAY(R$68)=7,COUNTIF(祝日!I83:I116,R$68)),"",IF(AND(R$68&gt;=$F88,R$68&lt;=$G88),1,""))</f>
        <v/>
      </c>
      <c r="S88" s="7" t="str">
        <f>IF(OR(WEEKDAY(S$68)=1,WEEKDAY(S$68)=7,COUNTIF(祝日!J83:J116,S$68)),"",IF(AND(S$68&gt;=$F88,S$68&lt;=$G88),1,""))</f>
        <v/>
      </c>
      <c r="T88" s="7" t="str">
        <f>IF(OR(WEEKDAY(T$68)=1,WEEKDAY(T$68)=7,COUNTIF(祝日!K83:K116,T$68)),"",IF(AND(T$68&gt;=$F88,T$68&lt;=$G88),1,""))</f>
        <v/>
      </c>
      <c r="U88" s="7" t="str">
        <f>IF(OR(WEEKDAY(U$68)=1,WEEKDAY(U$68)=7,COUNTIF(祝日!L83:L116,U$68)),"",IF(AND(U$68&gt;=$F88,U$68&lt;=$G88),1,""))</f>
        <v/>
      </c>
      <c r="V88" s="7" t="str">
        <f>IF(OR(WEEKDAY(V$68)=1,WEEKDAY(V$68)=7,COUNTIF(祝日!M83:M116,V$68)),"",IF(AND(V$68&gt;=$F88,V$68&lt;=$G88),1,""))</f>
        <v/>
      </c>
      <c r="W88" s="7" t="str">
        <f>IF(OR(WEEKDAY(W$68)=1,WEEKDAY(W$68)=7,COUNTIF(祝日!N83:N116,W$68)),"",IF(AND(W$68&gt;=$F88,W$68&lt;=$G88),1,""))</f>
        <v/>
      </c>
      <c r="X88" s="7" t="str">
        <f>IF(OR(WEEKDAY(X$68)=1,WEEKDAY(X$68)=7,COUNTIF(祝日!O83:O116,X$68)),"",IF(AND(X$68&gt;=$F88,X$68&lt;=$G88),1,""))</f>
        <v/>
      </c>
      <c r="Y88" s="7" t="str">
        <f>IF(OR(WEEKDAY(Y$68)=1,WEEKDAY(Y$68)=7,COUNTIF(祝日!P83:P116,Y$68)),"",IF(AND(Y$68&gt;=$F88,Y$68&lt;=$G88),1,""))</f>
        <v/>
      </c>
      <c r="Z88" s="7" t="str">
        <f>IF(OR(WEEKDAY(Z$68)=1,WEEKDAY(Z$68)=7,COUNTIF(祝日!Q83:Q116,Z$68)),"",IF(AND(Z$68&gt;=$F88,Z$68&lt;=$G88),1,""))</f>
        <v/>
      </c>
      <c r="AA88" s="7" t="str">
        <f>IF(OR(WEEKDAY(AA$68)=1,WEEKDAY(AA$68)=7,COUNTIF(祝日!R83:R116,AA$68)),"",IF(AND(AA$68&gt;=$F88,AA$68&lt;=$G88),1,""))</f>
        <v/>
      </c>
      <c r="AB88" s="7" t="str">
        <f>IF(OR(WEEKDAY(AB$68)=1,WEEKDAY(AB$68)=7,COUNTIF(祝日!S83:S116,AB$68)),"",IF(AND(AB$68&gt;=$F88,AB$68&lt;=$G88),1,""))</f>
        <v/>
      </c>
      <c r="AC88" s="7" t="str">
        <f>IF(OR(WEEKDAY(AC$68)=1,WEEKDAY(AC$68)=7,COUNTIF(祝日!T83:T116,AC$68)),"",IF(AND(AC$68&gt;=$F88,AC$68&lt;=$G88),1,""))</f>
        <v/>
      </c>
      <c r="AD88" s="7" t="str">
        <f>IF(OR(WEEKDAY(AD$68)=1,WEEKDAY(AD$68)=7,COUNTIF(祝日!U83:U116,AD$68)),"",IF(AND(AD$68&gt;=$F88,AD$68&lt;=$G88),1,""))</f>
        <v/>
      </c>
      <c r="AE88" s="7" t="str">
        <f>IF(OR(WEEKDAY(AE$68)=1,WEEKDAY(AE$68)=7,COUNTIF(祝日!V83:V116,AE$68)),"",IF(AND(AE$68&gt;=$F88,AE$68&lt;=$G88),1,""))</f>
        <v/>
      </c>
      <c r="AF88" s="7" t="str">
        <f>IF(OR(WEEKDAY(AF$68)=1,WEEKDAY(AF$68)=7,COUNTIF(祝日!W83:W116,AF$68)),"",IF(AND(AF$68&gt;=$F88,AF$68&lt;=$G88),1,""))</f>
        <v/>
      </c>
      <c r="AG88" s="7" t="str">
        <f>IF(OR(WEEKDAY(AG$68)=1,WEEKDAY(AG$68)=7,COUNTIF(祝日!X83:X116,AG$68)),"",IF(AND(AG$68&gt;=$F88,AG$68&lt;=$G88),1,""))</f>
        <v/>
      </c>
      <c r="AH88" s="7" t="str">
        <f>IF(OR(WEEKDAY(AH$68)=1,WEEKDAY(AH$68)=7,COUNTIF(祝日!Y83:Y116,AH$68)),"",IF(AND(AH$68&gt;=$F88,AH$68&lt;=$G88),1,""))</f>
        <v/>
      </c>
      <c r="AI88" s="7" t="str">
        <f>IF(OR(WEEKDAY(AI$68)=1,WEEKDAY(AI$68)=7,COUNTIF(祝日!Z83:Z116,AI$68)),"",IF(AND(AI$68&gt;=$F88,AI$68&lt;=$G88),1,""))</f>
        <v/>
      </c>
      <c r="AJ88" s="7" t="str">
        <f>IF(OR(WEEKDAY(AJ$68)=1,WEEKDAY(AJ$68)=7,COUNTIF(祝日!AA83:AA116,AJ$68)),"",IF(AND(AJ$68&gt;=$F88,AJ$68&lt;=$G88),1,""))</f>
        <v/>
      </c>
      <c r="AK88" s="7" t="str">
        <f>IF(OR(WEEKDAY(AK$68)=1,WEEKDAY(AK$68)=7,COUNTIF(祝日!AB83:AB116,AK$68)),"",IF(AND(AK$68&gt;=$F88,AK$68&lt;=$G88),1,""))</f>
        <v/>
      </c>
      <c r="AL88" s="7" t="str">
        <f>IF(OR(WEEKDAY(AL$68)=1,WEEKDAY(AL$68)=7,COUNTIF(祝日!AC83:AC116,AL$68)),"",IF(AND(AL$68&gt;=$F88,AL$68&lt;=$G88),1,""))</f>
        <v/>
      </c>
      <c r="AM88" s="7" t="str">
        <f>IF(OR(WEEKDAY(AM$68)=1,WEEKDAY(AM$68)=7,COUNTIF(祝日!AD83:AD116,AM$68)),"",IF(AND(AM$68&gt;=$F88,AM$68&lt;=$G88),1,""))</f>
        <v/>
      </c>
      <c r="AN88" s="7" t="str">
        <f>IF(OR(WEEKDAY(AN$68)=1,WEEKDAY(AN$68)=7,COUNTIF(祝日!AE83:AE116,AN$68)),"",IF(AND(AN$68&gt;=$F88,AN$68&lt;=$G88),1,""))</f>
        <v/>
      </c>
    </row>
    <row r="89" spans="2:40" x14ac:dyDescent="0.55000000000000004">
      <c r="B89" s="7"/>
      <c r="C89" s="7"/>
      <c r="D89" s="6"/>
      <c r="E89" s="6"/>
      <c r="F89" s="8"/>
      <c r="G89" s="8"/>
      <c r="H89" s="6" t="str">
        <f t="shared" ref="H89:H92" si="75">IF($G89="","",$G89-$O$2)</f>
        <v/>
      </c>
      <c r="I89" s="7"/>
      <c r="J89" s="7" t="str">
        <f>IF(OR(WEEKDAY(J$68)=1,WEEKDAY(J$68)=7,COUNTIF(祝日!A84:A117,J$68)),"",IF(AND(J$68&gt;=$F89,J$68&lt;=$G89),1,""))</f>
        <v/>
      </c>
      <c r="K89" s="7" t="str">
        <f>IF(OR(WEEKDAY(K$68)=1,WEEKDAY(K$68)=7,COUNTIF(祝日!B84:B117,K$68)),"",IF(AND(K$68&gt;=$F89,K$68&lt;=$G89),1,""))</f>
        <v/>
      </c>
      <c r="L89" s="7" t="str">
        <f>IF(OR(WEEKDAY(L$68)=1,WEEKDAY(L$68)=7,COUNTIF(祝日!C84:C117,L$68)),"",IF(AND(L$68&gt;=$F89,L$68&lt;=$G89),1,""))</f>
        <v/>
      </c>
      <c r="M89" s="7" t="str">
        <f>IF(OR(WEEKDAY(M$68)=1,WEEKDAY(M$68)=7,COUNTIF(祝日!D84:D117,M$68)),"",IF(AND(M$68&gt;=$F89,M$68&lt;=$G89),1,""))</f>
        <v/>
      </c>
      <c r="N89" s="7" t="str">
        <f>IF(OR(WEEKDAY(N$68)=1,WEEKDAY(N$68)=7,COUNTIF(祝日!E84:E117,N$68)),"",IF(AND(N$68&gt;=$F89,N$68&lt;=$G89),1,""))</f>
        <v/>
      </c>
      <c r="O89" s="7" t="str">
        <f>IF(OR(WEEKDAY(O$68)=1,WEEKDAY(O$68)=7,COUNTIF(祝日!F84:F117,O$68)),"",IF(AND(O$68&gt;=$F89,O$68&lt;=$G89),1,""))</f>
        <v/>
      </c>
      <c r="P89" s="7" t="str">
        <f>IF(OR(WEEKDAY(P$68)=1,WEEKDAY(P$68)=7,COUNTIF(祝日!G84:G117,P$68)),"",IF(AND(P$68&gt;=$F89,P$68&lt;=$G89),1,""))</f>
        <v/>
      </c>
      <c r="Q89" s="7" t="str">
        <f>IF(OR(WEEKDAY(Q$68)=1,WEEKDAY(Q$68)=7,COUNTIF(祝日!H84:H117,Q$68)),"",IF(AND(Q$68&gt;=$F89,Q$68&lt;=$G89),1,""))</f>
        <v/>
      </c>
      <c r="R89" s="7" t="str">
        <f>IF(OR(WEEKDAY(R$68)=1,WEEKDAY(R$68)=7,COUNTIF(祝日!I84:I117,R$68)),"",IF(AND(R$68&gt;=$F89,R$68&lt;=$G89),1,""))</f>
        <v/>
      </c>
      <c r="S89" s="7" t="str">
        <f>IF(OR(WEEKDAY(S$68)=1,WEEKDAY(S$68)=7,COUNTIF(祝日!J84:J117,S$68)),"",IF(AND(S$68&gt;=$F89,S$68&lt;=$G89),1,""))</f>
        <v/>
      </c>
      <c r="T89" s="7" t="str">
        <f>IF(OR(WEEKDAY(T$68)=1,WEEKDAY(T$68)=7,COUNTIF(祝日!K84:K117,T$68)),"",IF(AND(T$68&gt;=$F89,T$68&lt;=$G89),1,""))</f>
        <v/>
      </c>
      <c r="U89" s="7" t="str">
        <f>IF(OR(WEEKDAY(U$68)=1,WEEKDAY(U$68)=7,COUNTIF(祝日!L84:L117,U$68)),"",IF(AND(U$68&gt;=$F89,U$68&lt;=$G89),1,""))</f>
        <v/>
      </c>
      <c r="V89" s="7" t="str">
        <f>IF(OR(WEEKDAY(V$68)=1,WEEKDAY(V$68)=7,COUNTIF(祝日!M84:M117,V$68)),"",IF(AND(V$68&gt;=$F89,V$68&lt;=$G89),1,""))</f>
        <v/>
      </c>
      <c r="W89" s="7" t="str">
        <f>IF(OR(WEEKDAY(W$68)=1,WEEKDAY(W$68)=7,COUNTIF(祝日!N84:N117,W$68)),"",IF(AND(W$68&gt;=$F89,W$68&lt;=$G89),1,""))</f>
        <v/>
      </c>
      <c r="X89" s="7" t="str">
        <f>IF(OR(WEEKDAY(X$68)=1,WEEKDAY(X$68)=7,COUNTIF(祝日!O84:O117,X$68)),"",IF(AND(X$68&gt;=$F89,X$68&lt;=$G89),1,""))</f>
        <v/>
      </c>
      <c r="Y89" s="7" t="str">
        <f>IF(OR(WEEKDAY(Y$68)=1,WEEKDAY(Y$68)=7,COUNTIF(祝日!P84:P117,Y$68)),"",IF(AND(Y$68&gt;=$F89,Y$68&lt;=$G89),1,""))</f>
        <v/>
      </c>
      <c r="Z89" s="7" t="str">
        <f>IF(OR(WEEKDAY(Z$68)=1,WEEKDAY(Z$68)=7,COUNTIF(祝日!Q84:Q117,Z$68)),"",IF(AND(Z$68&gt;=$F89,Z$68&lt;=$G89),1,""))</f>
        <v/>
      </c>
      <c r="AA89" s="7" t="str">
        <f>IF(OR(WEEKDAY(AA$68)=1,WEEKDAY(AA$68)=7,COUNTIF(祝日!R84:R117,AA$68)),"",IF(AND(AA$68&gt;=$F89,AA$68&lt;=$G89),1,""))</f>
        <v/>
      </c>
      <c r="AB89" s="7" t="str">
        <f>IF(OR(WEEKDAY(AB$68)=1,WEEKDAY(AB$68)=7,COUNTIF(祝日!S84:S117,AB$68)),"",IF(AND(AB$68&gt;=$F89,AB$68&lt;=$G89),1,""))</f>
        <v/>
      </c>
      <c r="AC89" s="7" t="str">
        <f>IF(OR(WEEKDAY(AC$68)=1,WEEKDAY(AC$68)=7,COUNTIF(祝日!T84:T117,AC$68)),"",IF(AND(AC$68&gt;=$F89,AC$68&lt;=$G89),1,""))</f>
        <v/>
      </c>
      <c r="AD89" s="7" t="str">
        <f>IF(OR(WEEKDAY(AD$68)=1,WEEKDAY(AD$68)=7,COUNTIF(祝日!U84:U117,AD$68)),"",IF(AND(AD$68&gt;=$F89,AD$68&lt;=$G89),1,""))</f>
        <v/>
      </c>
      <c r="AE89" s="7" t="str">
        <f>IF(OR(WEEKDAY(AE$68)=1,WEEKDAY(AE$68)=7,COUNTIF(祝日!V84:V117,AE$68)),"",IF(AND(AE$68&gt;=$F89,AE$68&lt;=$G89),1,""))</f>
        <v/>
      </c>
      <c r="AF89" s="7" t="str">
        <f>IF(OR(WEEKDAY(AF$68)=1,WEEKDAY(AF$68)=7,COUNTIF(祝日!W84:W117,AF$68)),"",IF(AND(AF$68&gt;=$F89,AF$68&lt;=$G89),1,""))</f>
        <v/>
      </c>
      <c r="AG89" s="7" t="str">
        <f>IF(OR(WEEKDAY(AG$68)=1,WEEKDAY(AG$68)=7,COUNTIF(祝日!X84:X117,AG$68)),"",IF(AND(AG$68&gt;=$F89,AG$68&lt;=$G89),1,""))</f>
        <v/>
      </c>
      <c r="AH89" s="7" t="str">
        <f>IF(OR(WEEKDAY(AH$68)=1,WEEKDAY(AH$68)=7,COUNTIF(祝日!Y84:Y117,AH$68)),"",IF(AND(AH$68&gt;=$F89,AH$68&lt;=$G89),1,""))</f>
        <v/>
      </c>
      <c r="AI89" s="7" t="str">
        <f>IF(OR(WEEKDAY(AI$68)=1,WEEKDAY(AI$68)=7,COUNTIF(祝日!Z84:Z117,AI$68)),"",IF(AND(AI$68&gt;=$F89,AI$68&lt;=$G89),1,""))</f>
        <v/>
      </c>
      <c r="AJ89" s="7" t="str">
        <f>IF(OR(WEEKDAY(AJ$68)=1,WEEKDAY(AJ$68)=7,COUNTIF(祝日!AA84:AA117,AJ$68)),"",IF(AND(AJ$68&gt;=$F89,AJ$68&lt;=$G89),1,""))</f>
        <v/>
      </c>
      <c r="AK89" s="7" t="str">
        <f>IF(OR(WEEKDAY(AK$68)=1,WEEKDAY(AK$68)=7,COUNTIF(祝日!AB84:AB117,AK$68)),"",IF(AND(AK$68&gt;=$F89,AK$68&lt;=$G89),1,""))</f>
        <v/>
      </c>
      <c r="AL89" s="7" t="str">
        <f>IF(OR(WEEKDAY(AL$68)=1,WEEKDAY(AL$68)=7,COUNTIF(祝日!AC84:AC117,AL$68)),"",IF(AND(AL$68&gt;=$F89,AL$68&lt;=$G89),1,""))</f>
        <v/>
      </c>
      <c r="AM89" s="7" t="str">
        <f>IF(OR(WEEKDAY(AM$68)=1,WEEKDAY(AM$68)=7,COUNTIF(祝日!AD84:AD117,AM$68)),"",IF(AND(AM$68&gt;=$F89,AM$68&lt;=$G89),1,""))</f>
        <v/>
      </c>
      <c r="AN89" s="7" t="str">
        <f>IF(OR(WEEKDAY(AN$68)=1,WEEKDAY(AN$68)=7,COUNTIF(祝日!AE84:AE117,AN$68)),"",IF(AND(AN$68&gt;=$F89,AN$68&lt;=$G89),1,""))</f>
        <v/>
      </c>
    </row>
    <row r="90" spans="2:40" x14ac:dyDescent="0.55000000000000004">
      <c r="B90" s="7"/>
      <c r="C90" s="7"/>
      <c r="D90" s="6"/>
      <c r="E90" s="6"/>
      <c r="F90" s="8"/>
      <c r="G90" s="8"/>
      <c r="H90" s="6" t="str">
        <f t="shared" si="75"/>
        <v/>
      </c>
      <c r="I90" s="7"/>
      <c r="J90" s="7" t="str">
        <f>IF(OR(WEEKDAY(J$68)=1,WEEKDAY(J$68)=7,COUNTIF(祝日!A85:A118,J$68)),"",IF(AND(J$68&gt;=$F90,J$68&lt;=$G90),1,""))</f>
        <v/>
      </c>
      <c r="K90" s="7" t="str">
        <f>IF(OR(WEEKDAY(K$68)=1,WEEKDAY(K$68)=7,COUNTIF(祝日!B85:B118,K$68)),"",IF(AND(K$68&gt;=$F90,K$68&lt;=$G90),1,""))</f>
        <v/>
      </c>
      <c r="L90" s="7" t="str">
        <f>IF(OR(WEEKDAY(L$68)=1,WEEKDAY(L$68)=7,COUNTIF(祝日!C85:C118,L$68)),"",IF(AND(L$68&gt;=$F90,L$68&lt;=$G90),1,""))</f>
        <v/>
      </c>
      <c r="M90" s="7" t="str">
        <f>IF(OR(WEEKDAY(M$68)=1,WEEKDAY(M$68)=7,COUNTIF(祝日!D85:D118,M$68)),"",IF(AND(M$68&gt;=$F90,M$68&lt;=$G90),1,""))</f>
        <v/>
      </c>
      <c r="N90" s="7" t="str">
        <f>IF(OR(WEEKDAY(N$68)=1,WEEKDAY(N$68)=7,COUNTIF(祝日!E85:E118,N$68)),"",IF(AND(N$68&gt;=$F90,N$68&lt;=$G90),1,""))</f>
        <v/>
      </c>
      <c r="O90" s="7" t="str">
        <f>IF(OR(WEEKDAY(O$68)=1,WEEKDAY(O$68)=7,COUNTIF(祝日!F85:F118,O$68)),"",IF(AND(O$68&gt;=$F90,O$68&lt;=$G90),1,""))</f>
        <v/>
      </c>
      <c r="P90" s="7" t="str">
        <f>IF(OR(WEEKDAY(P$68)=1,WEEKDAY(P$68)=7,COUNTIF(祝日!G85:G118,P$68)),"",IF(AND(P$68&gt;=$F90,P$68&lt;=$G90),1,""))</f>
        <v/>
      </c>
      <c r="Q90" s="7" t="str">
        <f>IF(OR(WEEKDAY(Q$68)=1,WEEKDAY(Q$68)=7,COUNTIF(祝日!H85:H118,Q$68)),"",IF(AND(Q$68&gt;=$F90,Q$68&lt;=$G90),1,""))</f>
        <v/>
      </c>
      <c r="R90" s="7" t="str">
        <f>IF(OR(WEEKDAY(R$68)=1,WEEKDAY(R$68)=7,COUNTIF(祝日!I85:I118,R$68)),"",IF(AND(R$68&gt;=$F90,R$68&lt;=$G90),1,""))</f>
        <v/>
      </c>
      <c r="S90" s="7" t="str">
        <f>IF(OR(WEEKDAY(S$68)=1,WEEKDAY(S$68)=7,COUNTIF(祝日!J85:J118,S$68)),"",IF(AND(S$68&gt;=$F90,S$68&lt;=$G90),1,""))</f>
        <v/>
      </c>
      <c r="T90" s="7" t="str">
        <f>IF(OR(WEEKDAY(T$68)=1,WEEKDAY(T$68)=7,COUNTIF(祝日!K85:K118,T$68)),"",IF(AND(T$68&gt;=$F90,T$68&lt;=$G90),1,""))</f>
        <v/>
      </c>
      <c r="U90" s="7" t="str">
        <f>IF(OR(WEEKDAY(U$68)=1,WEEKDAY(U$68)=7,COUNTIF(祝日!L85:L118,U$68)),"",IF(AND(U$68&gt;=$F90,U$68&lt;=$G90),1,""))</f>
        <v/>
      </c>
      <c r="V90" s="7" t="str">
        <f>IF(OR(WEEKDAY(V$68)=1,WEEKDAY(V$68)=7,COUNTIF(祝日!M85:M118,V$68)),"",IF(AND(V$68&gt;=$F90,V$68&lt;=$G90),1,""))</f>
        <v/>
      </c>
      <c r="W90" s="7" t="str">
        <f>IF(OR(WEEKDAY(W$68)=1,WEEKDAY(W$68)=7,COUNTIF(祝日!N85:N118,W$68)),"",IF(AND(W$68&gt;=$F90,W$68&lt;=$G90),1,""))</f>
        <v/>
      </c>
      <c r="X90" s="7" t="str">
        <f>IF(OR(WEEKDAY(X$68)=1,WEEKDAY(X$68)=7,COUNTIF(祝日!O85:O118,X$68)),"",IF(AND(X$68&gt;=$F90,X$68&lt;=$G90),1,""))</f>
        <v/>
      </c>
      <c r="Y90" s="7" t="str">
        <f>IF(OR(WEEKDAY(Y$68)=1,WEEKDAY(Y$68)=7,COUNTIF(祝日!P85:P118,Y$68)),"",IF(AND(Y$68&gt;=$F90,Y$68&lt;=$G90),1,""))</f>
        <v/>
      </c>
      <c r="Z90" s="7" t="str">
        <f>IF(OR(WEEKDAY(Z$68)=1,WEEKDAY(Z$68)=7,COUNTIF(祝日!Q85:Q118,Z$68)),"",IF(AND(Z$68&gt;=$F90,Z$68&lt;=$G90),1,""))</f>
        <v/>
      </c>
      <c r="AA90" s="7" t="str">
        <f>IF(OR(WEEKDAY(AA$68)=1,WEEKDAY(AA$68)=7,COUNTIF(祝日!R85:R118,AA$68)),"",IF(AND(AA$68&gt;=$F90,AA$68&lt;=$G90),1,""))</f>
        <v/>
      </c>
      <c r="AB90" s="7" t="str">
        <f>IF(OR(WEEKDAY(AB$68)=1,WEEKDAY(AB$68)=7,COUNTIF(祝日!S85:S118,AB$68)),"",IF(AND(AB$68&gt;=$F90,AB$68&lt;=$G90),1,""))</f>
        <v/>
      </c>
      <c r="AC90" s="7" t="str">
        <f>IF(OR(WEEKDAY(AC$68)=1,WEEKDAY(AC$68)=7,COUNTIF(祝日!T85:T118,AC$68)),"",IF(AND(AC$68&gt;=$F90,AC$68&lt;=$G90),1,""))</f>
        <v/>
      </c>
      <c r="AD90" s="7" t="str">
        <f>IF(OR(WEEKDAY(AD$68)=1,WEEKDAY(AD$68)=7,COUNTIF(祝日!U85:U118,AD$68)),"",IF(AND(AD$68&gt;=$F90,AD$68&lt;=$G90),1,""))</f>
        <v/>
      </c>
      <c r="AE90" s="7" t="str">
        <f>IF(OR(WEEKDAY(AE$68)=1,WEEKDAY(AE$68)=7,COUNTIF(祝日!V85:V118,AE$68)),"",IF(AND(AE$68&gt;=$F90,AE$68&lt;=$G90),1,""))</f>
        <v/>
      </c>
      <c r="AF90" s="7" t="str">
        <f>IF(OR(WEEKDAY(AF$68)=1,WEEKDAY(AF$68)=7,COUNTIF(祝日!W85:W118,AF$68)),"",IF(AND(AF$68&gt;=$F90,AF$68&lt;=$G90),1,""))</f>
        <v/>
      </c>
      <c r="AG90" s="7" t="str">
        <f>IF(OR(WEEKDAY(AG$68)=1,WEEKDAY(AG$68)=7,COUNTIF(祝日!X85:X118,AG$68)),"",IF(AND(AG$68&gt;=$F90,AG$68&lt;=$G90),1,""))</f>
        <v/>
      </c>
      <c r="AH90" s="7" t="str">
        <f>IF(OR(WEEKDAY(AH$68)=1,WEEKDAY(AH$68)=7,COUNTIF(祝日!Y85:Y118,AH$68)),"",IF(AND(AH$68&gt;=$F90,AH$68&lt;=$G90),1,""))</f>
        <v/>
      </c>
      <c r="AI90" s="7" t="str">
        <f>IF(OR(WEEKDAY(AI$68)=1,WEEKDAY(AI$68)=7,COUNTIF(祝日!Z85:Z118,AI$68)),"",IF(AND(AI$68&gt;=$F90,AI$68&lt;=$G90),1,""))</f>
        <v/>
      </c>
      <c r="AJ90" s="7" t="str">
        <f>IF(OR(WEEKDAY(AJ$68)=1,WEEKDAY(AJ$68)=7,COUNTIF(祝日!AA85:AA118,AJ$68)),"",IF(AND(AJ$68&gt;=$F90,AJ$68&lt;=$G90),1,""))</f>
        <v/>
      </c>
      <c r="AK90" s="7" t="str">
        <f>IF(OR(WEEKDAY(AK$68)=1,WEEKDAY(AK$68)=7,COUNTIF(祝日!AB85:AB118,AK$68)),"",IF(AND(AK$68&gt;=$F90,AK$68&lt;=$G90),1,""))</f>
        <v/>
      </c>
      <c r="AL90" s="7" t="str">
        <f>IF(OR(WEEKDAY(AL$68)=1,WEEKDAY(AL$68)=7,COUNTIF(祝日!AC85:AC118,AL$68)),"",IF(AND(AL$68&gt;=$F90,AL$68&lt;=$G90),1,""))</f>
        <v/>
      </c>
      <c r="AM90" s="7" t="str">
        <f>IF(OR(WEEKDAY(AM$68)=1,WEEKDAY(AM$68)=7,COUNTIF(祝日!AD85:AD118,AM$68)),"",IF(AND(AM$68&gt;=$F90,AM$68&lt;=$G90),1,""))</f>
        <v/>
      </c>
      <c r="AN90" s="7" t="str">
        <f>IF(OR(WEEKDAY(AN$68)=1,WEEKDAY(AN$68)=7,COUNTIF(祝日!AE85:AE118,AN$68)),"",IF(AND(AN$68&gt;=$F90,AN$68&lt;=$G90),1,""))</f>
        <v/>
      </c>
    </row>
    <row r="91" spans="2:40" x14ac:dyDescent="0.55000000000000004">
      <c r="B91" s="7"/>
      <c r="C91" s="7"/>
      <c r="D91" s="6"/>
      <c r="E91" s="6"/>
      <c r="F91" s="8"/>
      <c r="G91" s="8"/>
      <c r="H91" s="6" t="str">
        <f t="shared" si="75"/>
        <v/>
      </c>
      <c r="I91" s="7"/>
      <c r="J91" s="7" t="str">
        <f>IF(OR(WEEKDAY(J$68)=1,WEEKDAY(J$68)=7,COUNTIF(祝日!A86:A119,J$68)),"",IF(AND(J$68&gt;=$F91,J$68&lt;=$G91),1,""))</f>
        <v/>
      </c>
      <c r="K91" s="7" t="str">
        <f>IF(OR(WEEKDAY(K$68)=1,WEEKDAY(K$68)=7,COUNTIF(祝日!B86:B119,K$68)),"",IF(AND(K$68&gt;=$F91,K$68&lt;=$G91),1,""))</f>
        <v/>
      </c>
      <c r="L91" s="7" t="str">
        <f>IF(OR(WEEKDAY(L$68)=1,WEEKDAY(L$68)=7,COUNTIF(祝日!C86:C119,L$68)),"",IF(AND(L$68&gt;=$F91,L$68&lt;=$G91),1,""))</f>
        <v/>
      </c>
      <c r="M91" s="7" t="str">
        <f>IF(OR(WEEKDAY(M$68)=1,WEEKDAY(M$68)=7,COUNTIF(祝日!D86:D119,M$68)),"",IF(AND(M$68&gt;=$F91,M$68&lt;=$G91),1,""))</f>
        <v/>
      </c>
      <c r="N91" s="7" t="str">
        <f>IF(OR(WEEKDAY(N$68)=1,WEEKDAY(N$68)=7,COUNTIF(祝日!E86:E119,N$68)),"",IF(AND(N$68&gt;=$F91,N$68&lt;=$G91),1,""))</f>
        <v/>
      </c>
      <c r="O91" s="7" t="str">
        <f>IF(OR(WEEKDAY(O$68)=1,WEEKDAY(O$68)=7,COUNTIF(祝日!F86:F119,O$68)),"",IF(AND(O$68&gt;=$F91,O$68&lt;=$G91),1,""))</f>
        <v/>
      </c>
      <c r="P91" s="7" t="str">
        <f>IF(OR(WEEKDAY(P$68)=1,WEEKDAY(P$68)=7,COUNTIF(祝日!G86:G119,P$68)),"",IF(AND(P$68&gt;=$F91,P$68&lt;=$G91),1,""))</f>
        <v/>
      </c>
      <c r="Q91" s="7" t="str">
        <f>IF(OR(WEEKDAY(Q$68)=1,WEEKDAY(Q$68)=7,COUNTIF(祝日!H86:H119,Q$68)),"",IF(AND(Q$68&gt;=$F91,Q$68&lt;=$G91),1,""))</f>
        <v/>
      </c>
      <c r="R91" s="7" t="str">
        <f>IF(OR(WEEKDAY(R$68)=1,WEEKDAY(R$68)=7,COUNTIF(祝日!I86:I119,R$68)),"",IF(AND(R$68&gt;=$F91,R$68&lt;=$G91),1,""))</f>
        <v/>
      </c>
      <c r="S91" s="7" t="str">
        <f>IF(OR(WEEKDAY(S$68)=1,WEEKDAY(S$68)=7,COUNTIF(祝日!J86:J119,S$68)),"",IF(AND(S$68&gt;=$F91,S$68&lt;=$G91),1,""))</f>
        <v/>
      </c>
      <c r="T91" s="7" t="str">
        <f>IF(OR(WEEKDAY(T$68)=1,WEEKDAY(T$68)=7,COUNTIF(祝日!K86:K119,T$68)),"",IF(AND(T$68&gt;=$F91,T$68&lt;=$G91),1,""))</f>
        <v/>
      </c>
      <c r="U91" s="7" t="str">
        <f>IF(OR(WEEKDAY(U$68)=1,WEEKDAY(U$68)=7,COUNTIF(祝日!L86:L119,U$68)),"",IF(AND(U$68&gt;=$F91,U$68&lt;=$G91),1,""))</f>
        <v/>
      </c>
      <c r="V91" s="7" t="str">
        <f>IF(OR(WEEKDAY(V$68)=1,WEEKDAY(V$68)=7,COUNTIF(祝日!M86:M119,V$68)),"",IF(AND(V$68&gt;=$F91,V$68&lt;=$G91),1,""))</f>
        <v/>
      </c>
      <c r="W91" s="7" t="str">
        <f>IF(OR(WEEKDAY(W$68)=1,WEEKDAY(W$68)=7,COUNTIF(祝日!N86:N119,W$68)),"",IF(AND(W$68&gt;=$F91,W$68&lt;=$G91),1,""))</f>
        <v/>
      </c>
      <c r="X91" s="7" t="str">
        <f>IF(OR(WEEKDAY(X$68)=1,WEEKDAY(X$68)=7,COUNTIF(祝日!O86:O119,X$68)),"",IF(AND(X$68&gt;=$F91,X$68&lt;=$G91),1,""))</f>
        <v/>
      </c>
      <c r="Y91" s="7" t="str">
        <f>IF(OR(WEEKDAY(Y$68)=1,WEEKDAY(Y$68)=7,COUNTIF(祝日!P86:P119,Y$68)),"",IF(AND(Y$68&gt;=$F91,Y$68&lt;=$G91),1,""))</f>
        <v/>
      </c>
      <c r="Z91" s="7" t="str">
        <f>IF(OR(WEEKDAY(Z$68)=1,WEEKDAY(Z$68)=7,COUNTIF(祝日!Q86:Q119,Z$68)),"",IF(AND(Z$68&gt;=$F91,Z$68&lt;=$G91),1,""))</f>
        <v/>
      </c>
      <c r="AA91" s="7" t="str">
        <f>IF(OR(WEEKDAY(AA$68)=1,WEEKDAY(AA$68)=7,COUNTIF(祝日!R86:R119,AA$68)),"",IF(AND(AA$68&gt;=$F91,AA$68&lt;=$G91),1,""))</f>
        <v/>
      </c>
      <c r="AB91" s="7" t="str">
        <f>IF(OR(WEEKDAY(AB$68)=1,WEEKDAY(AB$68)=7,COUNTIF(祝日!S86:S119,AB$68)),"",IF(AND(AB$68&gt;=$F91,AB$68&lt;=$G91),1,""))</f>
        <v/>
      </c>
      <c r="AC91" s="7" t="str">
        <f>IF(OR(WEEKDAY(AC$68)=1,WEEKDAY(AC$68)=7,COUNTIF(祝日!T86:T119,AC$68)),"",IF(AND(AC$68&gt;=$F91,AC$68&lt;=$G91),1,""))</f>
        <v/>
      </c>
      <c r="AD91" s="7" t="str">
        <f>IF(OR(WEEKDAY(AD$68)=1,WEEKDAY(AD$68)=7,COUNTIF(祝日!U86:U119,AD$68)),"",IF(AND(AD$68&gt;=$F91,AD$68&lt;=$G91),1,""))</f>
        <v/>
      </c>
      <c r="AE91" s="7" t="str">
        <f>IF(OR(WEEKDAY(AE$68)=1,WEEKDAY(AE$68)=7,COUNTIF(祝日!V86:V119,AE$68)),"",IF(AND(AE$68&gt;=$F91,AE$68&lt;=$G91),1,""))</f>
        <v/>
      </c>
      <c r="AF91" s="7" t="str">
        <f>IF(OR(WEEKDAY(AF$68)=1,WEEKDAY(AF$68)=7,COUNTIF(祝日!W86:W119,AF$68)),"",IF(AND(AF$68&gt;=$F91,AF$68&lt;=$G91),1,""))</f>
        <v/>
      </c>
      <c r="AG91" s="7" t="str">
        <f>IF(OR(WEEKDAY(AG$68)=1,WEEKDAY(AG$68)=7,COUNTIF(祝日!X86:X119,AG$68)),"",IF(AND(AG$68&gt;=$F91,AG$68&lt;=$G91),1,""))</f>
        <v/>
      </c>
      <c r="AH91" s="7" t="str">
        <f>IF(OR(WEEKDAY(AH$68)=1,WEEKDAY(AH$68)=7,COUNTIF(祝日!Y86:Y119,AH$68)),"",IF(AND(AH$68&gt;=$F91,AH$68&lt;=$G91),1,""))</f>
        <v/>
      </c>
      <c r="AI91" s="7" t="str">
        <f>IF(OR(WEEKDAY(AI$68)=1,WEEKDAY(AI$68)=7,COUNTIF(祝日!Z86:Z119,AI$68)),"",IF(AND(AI$68&gt;=$F91,AI$68&lt;=$G91),1,""))</f>
        <v/>
      </c>
      <c r="AJ91" s="7" t="str">
        <f>IF(OR(WEEKDAY(AJ$68)=1,WEEKDAY(AJ$68)=7,COUNTIF(祝日!AA86:AA119,AJ$68)),"",IF(AND(AJ$68&gt;=$F91,AJ$68&lt;=$G91),1,""))</f>
        <v/>
      </c>
      <c r="AK91" s="7" t="str">
        <f>IF(OR(WEEKDAY(AK$68)=1,WEEKDAY(AK$68)=7,COUNTIF(祝日!AB86:AB119,AK$68)),"",IF(AND(AK$68&gt;=$F91,AK$68&lt;=$G91),1,""))</f>
        <v/>
      </c>
      <c r="AL91" s="7" t="str">
        <f>IF(OR(WEEKDAY(AL$68)=1,WEEKDAY(AL$68)=7,COUNTIF(祝日!AC86:AC119,AL$68)),"",IF(AND(AL$68&gt;=$F91,AL$68&lt;=$G91),1,""))</f>
        <v/>
      </c>
      <c r="AM91" s="7" t="str">
        <f>IF(OR(WEEKDAY(AM$68)=1,WEEKDAY(AM$68)=7,COUNTIF(祝日!AD86:AD119,AM$68)),"",IF(AND(AM$68&gt;=$F91,AM$68&lt;=$G91),1,""))</f>
        <v/>
      </c>
      <c r="AN91" s="7" t="str">
        <f>IF(OR(WEEKDAY(AN$68)=1,WEEKDAY(AN$68)=7,COUNTIF(祝日!AE86:AE119,AN$68)),"",IF(AND(AN$68&gt;=$F91,AN$68&lt;=$G91),1,""))</f>
        <v/>
      </c>
    </row>
    <row r="92" spans="2:40" x14ac:dyDescent="0.55000000000000004">
      <c r="B92" s="7"/>
      <c r="C92" s="7"/>
      <c r="D92" s="6"/>
      <c r="E92" s="6"/>
      <c r="F92" s="8"/>
      <c r="G92" s="8"/>
      <c r="H92" s="6" t="str">
        <f t="shared" si="75"/>
        <v/>
      </c>
      <c r="I92" s="7"/>
      <c r="J92" s="7" t="str">
        <f>IF(OR(WEEKDAY(J$68)=1,WEEKDAY(J$68)=7,COUNTIF(祝日!A87:A120,J$68)),"",IF(AND(J$68&gt;=$F92,J$68&lt;=$G92),1,""))</f>
        <v/>
      </c>
      <c r="K92" s="7" t="str">
        <f>IF(OR(WEEKDAY(K$68)=1,WEEKDAY(K$68)=7,COUNTIF(祝日!B87:B120,K$68)),"",IF(AND(K$68&gt;=$F92,K$68&lt;=$G92),1,""))</f>
        <v/>
      </c>
      <c r="L92" s="7" t="str">
        <f>IF(OR(WEEKDAY(L$68)=1,WEEKDAY(L$68)=7,COUNTIF(祝日!C87:C120,L$68)),"",IF(AND(L$68&gt;=$F92,L$68&lt;=$G92),1,""))</f>
        <v/>
      </c>
      <c r="M92" s="7" t="str">
        <f>IF(OR(WEEKDAY(M$68)=1,WEEKDAY(M$68)=7,COUNTIF(祝日!D87:D120,M$68)),"",IF(AND(M$68&gt;=$F92,M$68&lt;=$G92),1,""))</f>
        <v/>
      </c>
      <c r="N92" s="7" t="str">
        <f>IF(OR(WEEKDAY(N$68)=1,WEEKDAY(N$68)=7,COUNTIF(祝日!E87:E120,N$68)),"",IF(AND(N$68&gt;=$F92,N$68&lt;=$G92),1,""))</f>
        <v/>
      </c>
      <c r="O92" s="7" t="str">
        <f>IF(OR(WEEKDAY(O$68)=1,WEEKDAY(O$68)=7,COUNTIF(祝日!F87:F120,O$68)),"",IF(AND(O$68&gt;=$F92,O$68&lt;=$G92),1,""))</f>
        <v/>
      </c>
      <c r="P92" s="7" t="str">
        <f>IF(OR(WEEKDAY(P$68)=1,WEEKDAY(P$68)=7,COUNTIF(祝日!G87:G120,P$68)),"",IF(AND(P$68&gt;=$F92,P$68&lt;=$G92),1,""))</f>
        <v/>
      </c>
      <c r="Q92" s="7" t="str">
        <f>IF(OR(WEEKDAY(Q$68)=1,WEEKDAY(Q$68)=7,COUNTIF(祝日!H87:H120,Q$68)),"",IF(AND(Q$68&gt;=$F92,Q$68&lt;=$G92),1,""))</f>
        <v/>
      </c>
      <c r="R92" s="7" t="str">
        <f>IF(OR(WEEKDAY(R$68)=1,WEEKDAY(R$68)=7,COUNTIF(祝日!I87:I120,R$68)),"",IF(AND(R$68&gt;=$F92,R$68&lt;=$G92),1,""))</f>
        <v/>
      </c>
      <c r="S92" s="7" t="str">
        <f>IF(OR(WEEKDAY(S$68)=1,WEEKDAY(S$68)=7,COUNTIF(祝日!J87:J120,S$68)),"",IF(AND(S$68&gt;=$F92,S$68&lt;=$G92),1,""))</f>
        <v/>
      </c>
      <c r="T92" s="7" t="str">
        <f>IF(OR(WEEKDAY(T$68)=1,WEEKDAY(T$68)=7,COUNTIF(祝日!K87:K120,T$68)),"",IF(AND(T$68&gt;=$F92,T$68&lt;=$G92),1,""))</f>
        <v/>
      </c>
      <c r="U92" s="7" t="str">
        <f>IF(OR(WEEKDAY(U$68)=1,WEEKDAY(U$68)=7,COUNTIF(祝日!L87:L120,U$68)),"",IF(AND(U$68&gt;=$F92,U$68&lt;=$G92),1,""))</f>
        <v/>
      </c>
      <c r="V92" s="7" t="str">
        <f>IF(OR(WEEKDAY(V$68)=1,WEEKDAY(V$68)=7,COUNTIF(祝日!M87:M120,V$68)),"",IF(AND(V$68&gt;=$F92,V$68&lt;=$G92),1,""))</f>
        <v/>
      </c>
      <c r="W92" s="7" t="str">
        <f>IF(OR(WEEKDAY(W$68)=1,WEEKDAY(W$68)=7,COUNTIF(祝日!N87:N120,W$68)),"",IF(AND(W$68&gt;=$F92,W$68&lt;=$G92),1,""))</f>
        <v/>
      </c>
      <c r="X92" s="7" t="str">
        <f>IF(OR(WEEKDAY(X$68)=1,WEEKDAY(X$68)=7,COUNTIF(祝日!O87:O120,X$68)),"",IF(AND(X$68&gt;=$F92,X$68&lt;=$G92),1,""))</f>
        <v/>
      </c>
      <c r="Y92" s="7" t="str">
        <f>IF(OR(WEEKDAY(Y$68)=1,WEEKDAY(Y$68)=7,COUNTIF(祝日!P87:P120,Y$68)),"",IF(AND(Y$68&gt;=$F92,Y$68&lt;=$G92),1,""))</f>
        <v/>
      </c>
      <c r="Z92" s="7" t="str">
        <f>IF(OR(WEEKDAY(Z$68)=1,WEEKDAY(Z$68)=7,COUNTIF(祝日!Q87:Q120,Z$68)),"",IF(AND(Z$68&gt;=$F92,Z$68&lt;=$G92),1,""))</f>
        <v/>
      </c>
      <c r="AA92" s="7" t="str">
        <f>IF(OR(WEEKDAY(AA$68)=1,WEEKDAY(AA$68)=7,COUNTIF(祝日!R87:R120,AA$68)),"",IF(AND(AA$68&gt;=$F92,AA$68&lt;=$G92),1,""))</f>
        <v/>
      </c>
      <c r="AB92" s="7" t="str">
        <f>IF(OR(WEEKDAY(AB$68)=1,WEEKDAY(AB$68)=7,COUNTIF(祝日!S87:S120,AB$68)),"",IF(AND(AB$68&gt;=$F92,AB$68&lt;=$G92),1,""))</f>
        <v/>
      </c>
      <c r="AC92" s="7" t="str">
        <f>IF(OR(WEEKDAY(AC$68)=1,WEEKDAY(AC$68)=7,COUNTIF(祝日!T87:T120,AC$68)),"",IF(AND(AC$68&gt;=$F92,AC$68&lt;=$G92),1,""))</f>
        <v/>
      </c>
      <c r="AD92" s="7" t="str">
        <f>IF(OR(WEEKDAY(AD$68)=1,WEEKDAY(AD$68)=7,COUNTIF(祝日!U87:U120,AD$68)),"",IF(AND(AD$68&gt;=$F92,AD$68&lt;=$G92),1,""))</f>
        <v/>
      </c>
      <c r="AE92" s="7" t="str">
        <f>IF(OR(WEEKDAY(AE$68)=1,WEEKDAY(AE$68)=7,COUNTIF(祝日!V87:V120,AE$68)),"",IF(AND(AE$68&gt;=$F92,AE$68&lt;=$G92),1,""))</f>
        <v/>
      </c>
      <c r="AF92" s="7" t="str">
        <f>IF(OR(WEEKDAY(AF$68)=1,WEEKDAY(AF$68)=7,COUNTIF(祝日!W87:W120,AF$68)),"",IF(AND(AF$68&gt;=$F92,AF$68&lt;=$G92),1,""))</f>
        <v/>
      </c>
      <c r="AG92" s="7" t="str">
        <f>IF(OR(WEEKDAY(AG$68)=1,WEEKDAY(AG$68)=7,COUNTIF(祝日!X87:X120,AG$68)),"",IF(AND(AG$68&gt;=$F92,AG$68&lt;=$G92),1,""))</f>
        <v/>
      </c>
      <c r="AH92" s="7" t="str">
        <f>IF(OR(WEEKDAY(AH$68)=1,WEEKDAY(AH$68)=7,COUNTIF(祝日!Y87:Y120,AH$68)),"",IF(AND(AH$68&gt;=$F92,AH$68&lt;=$G92),1,""))</f>
        <v/>
      </c>
      <c r="AI92" s="7" t="str">
        <f>IF(OR(WEEKDAY(AI$68)=1,WEEKDAY(AI$68)=7,COUNTIF(祝日!Z87:Z120,AI$68)),"",IF(AND(AI$68&gt;=$F92,AI$68&lt;=$G92),1,""))</f>
        <v/>
      </c>
      <c r="AJ92" s="7" t="str">
        <f>IF(OR(WEEKDAY(AJ$68)=1,WEEKDAY(AJ$68)=7,COUNTIF(祝日!AA87:AA120,AJ$68)),"",IF(AND(AJ$68&gt;=$F92,AJ$68&lt;=$G92),1,""))</f>
        <v/>
      </c>
      <c r="AK92" s="7" t="str">
        <f>IF(OR(WEEKDAY(AK$68)=1,WEEKDAY(AK$68)=7,COUNTIF(祝日!AB87:AB120,AK$68)),"",IF(AND(AK$68&gt;=$F92,AK$68&lt;=$G92),1,""))</f>
        <v/>
      </c>
      <c r="AL92" s="7" t="str">
        <f>IF(OR(WEEKDAY(AL$68)=1,WEEKDAY(AL$68)=7,COUNTIF(祝日!AC87:AC120,AL$68)),"",IF(AND(AL$68&gt;=$F92,AL$68&lt;=$G92),1,""))</f>
        <v/>
      </c>
      <c r="AM92" s="7" t="str">
        <f>IF(OR(WEEKDAY(AM$68)=1,WEEKDAY(AM$68)=7,COUNTIF(祝日!AD87:AD120,AM$68)),"",IF(AND(AM$68&gt;=$F92,AM$68&lt;=$G92),1,""))</f>
        <v/>
      </c>
      <c r="AN92" s="7" t="str">
        <f>IF(OR(WEEKDAY(AN$68)=1,WEEKDAY(AN$68)=7,COUNTIF(祝日!AE87:AE120,AN$68)),"",IF(AND(AN$68&gt;=$F92,AN$68&lt;=$G92),1,""))</f>
        <v/>
      </c>
    </row>
    <row r="93" spans="2:40" x14ac:dyDescent="0.55000000000000004">
      <c r="B93" s="7"/>
      <c r="C93" s="7"/>
      <c r="D93" s="6"/>
      <c r="E93" s="6"/>
      <c r="F93" s="8"/>
      <c r="G93" s="8"/>
      <c r="H93" s="6" t="str">
        <f>IF($G93="","",$G93-$O$2)</f>
        <v/>
      </c>
      <c r="I93" s="7"/>
      <c r="J93" s="7" t="str">
        <f>IF(OR(WEEKDAY(J$68)=1,WEEKDAY(J$68)=7,COUNTIF(祝日!A88:A121,J$68)),"",IF(AND(J$68&gt;=$F93,J$68&lt;=$G93),1,""))</f>
        <v/>
      </c>
      <c r="K93" s="7" t="str">
        <f>IF(OR(WEEKDAY(K$68)=1,WEEKDAY(K$68)=7,COUNTIF(祝日!B88:B121,K$68)),"",IF(AND(K$68&gt;=$F93,K$68&lt;=$G93),1,""))</f>
        <v/>
      </c>
      <c r="L93" s="7" t="str">
        <f>IF(OR(WEEKDAY(L$68)=1,WEEKDAY(L$68)=7,COUNTIF(祝日!C88:C121,L$68)),"",IF(AND(L$68&gt;=$F93,L$68&lt;=$G93),1,""))</f>
        <v/>
      </c>
      <c r="M93" s="7" t="str">
        <f>IF(OR(WEEKDAY(M$68)=1,WEEKDAY(M$68)=7,COUNTIF(祝日!D88:D121,M$68)),"",IF(AND(M$68&gt;=$F93,M$68&lt;=$G93),1,""))</f>
        <v/>
      </c>
      <c r="N93" s="7" t="str">
        <f>IF(OR(WEEKDAY(N$68)=1,WEEKDAY(N$68)=7,COUNTIF(祝日!E88:E121,N$68)),"",IF(AND(N$68&gt;=$F93,N$68&lt;=$G93),1,""))</f>
        <v/>
      </c>
      <c r="O93" s="7" t="str">
        <f>IF(OR(WEEKDAY(O$68)=1,WEEKDAY(O$68)=7,COUNTIF(祝日!F88:F121,O$68)),"",IF(AND(O$68&gt;=$F93,O$68&lt;=$G93),1,""))</f>
        <v/>
      </c>
      <c r="P93" s="7" t="str">
        <f>IF(OR(WEEKDAY(P$68)=1,WEEKDAY(P$68)=7,COUNTIF(祝日!G88:G121,P$68)),"",IF(AND(P$68&gt;=$F93,P$68&lt;=$G93),1,""))</f>
        <v/>
      </c>
      <c r="Q93" s="7" t="str">
        <f>IF(OR(WEEKDAY(Q$68)=1,WEEKDAY(Q$68)=7,COUNTIF(祝日!H88:H121,Q$68)),"",IF(AND(Q$68&gt;=$F93,Q$68&lt;=$G93),1,""))</f>
        <v/>
      </c>
      <c r="R93" s="7" t="str">
        <f>IF(OR(WEEKDAY(R$68)=1,WEEKDAY(R$68)=7,COUNTIF(祝日!I88:I121,R$68)),"",IF(AND(R$68&gt;=$F93,R$68&lt;=$G93),1,""))</f>
        <v/>
      </c>
      <c r="S93" s="7" t="str">
        <f>IF(OR(WEEKDAY(S$68)=1,WEEKDAY(S$68)=7,COUNTIF(祝日!J88:J121,S$68)),"",IF(AND(S$68&gt;=$F93,S$68&lt;=$G93),1,""))</f>
        <v/>
      </c>
      <c r="T93" s="7" t="str">
        <f>IF(OR(WEEKDAY(T$68)=1,WEEKDAY(T$68)=7,COUNTIF(祝日!K88:K121,T$68)),"",IF(AND(T$68&gt;=$F93,T$68&lt;=$G93),1,""))</f>
        <v/>
      </c>
      <c r="U93" s="7" t="str">
        <f>IF(OR(WEEKDAY(U$68)=1,WEEKDAY(U$68)=7,COUNTIF(祝日!L88:L121,U$68)),"",IF(AND(U$68&gt;=$F93,U$68&lt;=$G93),1,""))</f>
        <v/>
      </c>
      <c r="V93" s="7" t="str">
        <f>IF(OR(WEEKDAY(V$68)=1,WEEKDAY(V$68)=7,COUNTIF(祝日!M88:M121,V$68)),"",IF(AND(V$68&gt;=$F93,V$68&lt;=$G93),1,""))</f>
        <v/>
      </c>
      <c r="W93" s="7" t="str">
        <f>IF(OR(WEEKDAY(W$68)=1,WEEKDAY(W$68)=7,COUNTIF(祝日!N88:N121,W$68)),"",IF(AND(W$68&gt;=$F93,W$68&lt;=$G93),1,""))</f>
        <v/>
      </c>
      <c r="X93" s="7" t="str">
        <f>IF(OR(WEEKDAY(X$68)=1,WEEKDAY(X$68)=7,COUNTIF(祝日!O88:O121,X$68)),"",IF(AND(X$68&gt;=$F93,X$68&lt;=$G93),1,""))</f>
        <v/>
      </c>
      <c r="Y93" s="7" t="str">
        <f>IF(OR(WEEKDAY(Y$68)=1,WEEKDAY(Y$68)=7,COUNTIF(祝日!P88:P121,Y$68)),"",IF(AND(Y$68&gt;=$F93,Y$68&lt;=$G93),1,""))</f>
        <v/>
      </c>
      <c r="Z93" s="7" t="str">
        <f>IF(OR(WEEKDAY(Z$68)=1,WEEKDAY(Z$68)=7,COUNTIF(祝日!Q88:Q121,Z$68)),"",IF(AND(Z$68&gt;=$F93,Z$68&lt;=$G93),1,""))</f>
        <v/>
      </c>
      <c r="AA93" s="7" t="str">
        <f>IF(OR(WEEKDAY(AA$68)=1,WEEKDAY(AA$68)=7,COUNTIF(祝日!R88:R121,AA$68)),"",IF(AND(AA$68&gt;=$F93,AA$68&lt;=$G93),1,""))</f>
        <v/>
      </c>
      <c r="AB93" s="7" t="str">
        <f>IF(OR(WEEKDAY(AB$68)=1,WEEKDAY(AB$68)=7,COUNTIF(祝日!S88:S121,AB$68)),"",IF(AND(AB$68&gt;=$F93,AB$68&lt;=$G93),1,""))</f>
        <v/>
      </c>
      <c r="AC93" s="7" t="str">
        <f>IF(OR(WEEKDAY(AC$68)=1,WEEKDAY(AC$68)=7,COUNTIF(祝日!T88:T121,AC$68)),"",IF(AND(AC$68&gt;=$F93,AC$68&lt;=$G93),1,""))</f>
        <v/>
      </c>
      <c r="AD93" s="7" t="str">
        <f>IF(OR(WEEKDAY(AD$68)=1,WEEKDAY(AD$68)=7,COUNTIF(祝日!U88:U121,AD$68)),"",IF(AND(AD$68&gt;=$F93,AD$68&lt;=$G93),1,""))</f>
        <v/>
      </c>
      <c r="AE93" s="7" t="str">
        <f>IF(OR(WEEKDAY(AE$68)=1,WEEKDAY(AE$68)=7,COUNTIF(祝日!V88:V121,AE$68)),"",IF(AND(AE$68&gt;=$F93,AE$68&lt;=$G93),1,""))</f>
        <v/>
      </c>
      <c r="AF93" s="7" t="str">
        <f>IF(OR(WEEKDAY(AF$68)=1,WEEKDAY(AF$68)=7,COUNTIF(祝日!W88:W121,AF$68)),"",IF(AND(AF$68&gt;=$F93,AF$68&lt;=$G93),1,""))</f>
        <v/>
      </c>
      <c r="AG93" s="7" t="str">
        <f>IF(OR(WEEKDAY(AG$68)=1,WEEKDAY(AG$68)=7,COUNTIF(祝日!X88:X121,AG$68)),"",IF(AND(AG$68&gt;=$F93,AG$68&lt;=$G93),1,""))</f>
        <v/>
      </c>
      <c r="AH93" s="7" t="str">
        <f>IF(OR(WEEKDAY(AH$68)=1,WEEKDAY(AH$68)=7,COUNTIF(祝日!Y88:Y121,AH$68)),"",IF(AND(AH$68&gt;=$F93,AH$68&lt;=$G93),1,""))</f>
        <v/>
      </c>
      <c r="AI93" s="7" t="str">
        <f>IF(OR(WEEKDAY(AI$68)=1,WEEKDAY(AI$68)=7,COUNTIF(祝日!Z88:Z121,AI$68)),"",IF(AND(AI$68&gt;=$F93,AI$68&lt;=$G93),1,""))</f>
        <v/>
      </c>
      <c r="AJ93" s="7" t="str">
        <f>IF(OR(WEEKDAY(AJ$68)=1,WEEKDAY(AJ$68)=7,COUNTIF(祝日!AA88:AA121,AJ$68)),"",IF(AND(AJ$68&gt;=$F93,AJ$68&lt;=$G93),1,""))</f>
        <v/>
      </c>
      <c r="AK93" s="7" t="str">
        <f>IF(OR(WEEKDAY(AK$68)=1,WEEKDAY(AK$68)=7,COUNTIF(祝日!AB88:AB121,AK$68)),"",IF(AND(AK$68&gt;=$F93,AK$68&lt;=$G93),1,""))</f>
        <v/>
      </c>
      <c r="AL93" s="7" t="str">
        <f>IF(OR(WEEKDAY(AL$68)=1,WEEKDAY(AL$68)=7,COUNTIF(祝日!AC88:AC121,AL$68)),"",IF(AND(AL$68&gt;=$F93,AL$68&lt;=$G93),1,""))</f>
        <v/>
      </c>
      <c r="AM93" s="7" t="str">
        <f>IF(OR(WEEKDAY(AM$68)=1,WEEKDAY(AM$68)=7,COUNTIF(祝日!AD88:AD121,AM$68)),"",IF(AND(AM$68&gt;=$F93,AM$68&lt;=$G93),1,""))</f>
        <v/>
      </c>
      <c r="AN93" s="7" t="str">
        <f>IF(OR(WEEKDAY(AN$68)=1,WEEKDAY(AN$68)=7,COUNTIF(祝日!AE88:AE121,AN$68)),"",IF(AND(AN$68&gt;=$F93,AN$68&lt;=$G93),1,""))</f>
        <v/>
      </c>
    </row>
    <row r="94" spans="2:40" x14ac:dyDescent="0.55000000000000004">
      <c r="B94" s="9" t="s">
        <v>37</v>
      </c>
      <c r="C94" s="9" t="s">
        <v>35</v>
      </c>
      <c r="D94" s="9"/>
      <c r="E94" s="9"/>
      <c r="F94" s="10"/>
      <c r="G94" s="10"/>
      <c r="H94" s="10"/>
      <c r="I94" s="9"/>
      <c r="J94" s="7" t="str">
        <f>IF(OR(WEEKDAY(J$68)=1,WEEKDAY(J$68)=7,COUNTIF(祝日!A89:A122,J$68)),"",IF(AND(J$68&gt;=$F94,J$68&lt;=$G94),1,""))</f>
        <v/>
      </c>
      <c r="K94" s="7" t="str">
        <f>IF(OR(WEEKDAY(K$68)=1,WEEKDAY(K$68)=7,COUNTIF(祝日!B89:B122,K$68)),"",IF(AND(K$68&gt;=$F94,K$68&lt;=$G94),1,""))</f>
        <v/>
      </c>
      <c r="L94" s="7" t="str">
        <f>IF(OR(WEEKDAY(L$68)=1,WEEKDAY(L$68)=7,COUNTIF(祝日!C89:C122,L$68)),"",IF(AND(L$68&gt;=$F94,L$68&lt;=$G94),1,""))</f>
        <v/>
      </c>
      <c r="M94" s="7" t="str">
        <f>IF(OR(WEEKDAY(M$68)=1,WEEKDAY(M$68)=7,COUNTIF(祝日!D89:D122,M$68)),"",IF(AND(M$68&gt;=$F94,M$68&lt;=$G94),1,""))</f>
        <v/>
      </c>
      <c r="N94" s="7" t="str">
        <f>IF(OR(WEEKDAY(N$68)=1,WEEKDAY(N$68)=7,COUNTIF(祝日!E89:E122,N$68)),"",IF(AND(N$68&gt;=$F94,N$68&lt;=$G94),1,""))</f>
        <v/>
      </c>
      <c r="O94" s="7" t="str">
        <f>IF(OR(WEEKDAY(O$68)=1,WEEKDAY(O$68)=7,COUNTIF(祝日!F89:F122,O$68)),"",IF(AND(O$68&gt;=$F94,O$68&lt;=$G94),1,""))</f>
        <v/>
      </c>
      <c r="P94" s="7" t="str">
        <f>IF(OR(WEEKDAY(P$68)=1,WEEKDAY(P$68)=7,COUNTIF(祝日!G89:G122,P$68)),"",IF(AND(P$68&gt;=$F94,P$68&lt;=$G94),1,""))</f>
        <v/>
      </c>
      <c r="Q94" s="7" t="str">
        <f>IF(OR(WEEKDAY(Q$68)=1,WEEKDAY(Q$68)=7,COUNTIF(祝日!H89:H122,Q$68)),"",IF(AND(Q$68&gt;=$F94,Q$68&lt;=$G94),1,""))</f>
        <v/>
      </c>
      <c r="R94" s="7" t="str">
        <f>IF(OR(WEEKDAY(R$68)=1,WEEKDAY(R$68)=7,COUNTIF(祝日!I89:I122,R$68)),"",IF(AND(R$68&gt;=$F94,R$68&lt;=$G94),1,""))</f>
        <v/>
      </c>
      <c r="S94" s="7" t="str">
        <f>IF(OR(WEEKDAY(S$68)=1,WEEKDAY(S$68)=7,COUNTIF(祝日!J89:J122,S$68)),"",IF(AND(S$68&gt;=$F94,S$68&lt;=$G94),1,""))</f>
        <v/>
      </c>
      <c r="T94" s="7" t="str">
        <f>IF(OR(WEEKDAY(T$68)=1,WEEKDAY(T$68)=7,COUNTIF(祝日!K89:K122,T$68)),"",IF(AND(T$68&gt;=$F94,T$68&lt;=$G94),1,""))</f>
        <v/>
      </c>
      <c r="U94" s="7" t="str">
        <f>IF(OR(WEEKDAY(U$68)=1,WEEKDAY(U$68)=7,COUNTIF(祝日!L89:L122,U$68)),"",IF(AND(U$68&gt;=$F94,U$68&lt;=$G94),1,""))</f>
        <v/>
      </c>
      <c r="V94" s="7" t="str">
        <f>IF(OR(WEEKDAY(V$68)=1,WEEKDAY(V$68)=7,COUNTIF(祝日!M89:M122,V$68)),"",IF(AND(V$68&gt;=$F94,V$68&lt;=$G94),1,""))</f>
        <v/>
      </c>
      <c r="W94" s="7" t="str">
        <f>IF(OR(WEEKDAY(W$68)=1,WEEKDAY(W$68)=7,COUNTIF(祝日!N89:N122,W$68)),"",IF(AND(W$68&gt;=$F94,W$68&lt;=$G94),1,""))</f>
        <v/>
      </c>
      <c r="X94" s="7" t="str">
        <f>IF(OR(WEEKDAY(X$68)=1,WEEKDAY(X$68)=7,COUNTIF(祝日!O89:O122,X$68)),"",IF(AND(X$68&gt;=$F94,X$68&lt;=$G94),1,""))</f>
        <v/>
      </c>
      <c r="Y94" s="7" t="str">
        <f>IF(OR(WEEKDAY(Y$68)=1,WEEKDAY(Y$68)=7,COUNTIF(祝日!P89:P122,Y$68)),"",IF(AND(Y$68&gt;=$F94,Y$68&lt;=$G94),1,""))</f>
        <v/>
      </c>
      <c r="Z94" s="7" t="str">
        <f>IF(OR(WEEKDAY(Z$68)=1,WEEKDAY(Z$68)=7,COUNTIF(祝日!Q89:Q122,Z$68)),"",IF(AND(Z$68&gt;=$F94,Z$68&lt;=$G94),1,""))</f>
        <v/>
      </c>
      <c r="AA94" s="7" t="str">
        <f>IF(OR(WEEKDAY(AA$68)=1,WEEKDAY(AA$68)=7,COUNTIF(祝日!R89:R122,AA$68)),"",IF(AND(AA$68&gt;=$F94,AA$68&lt;=$G94),1,""))</f>
        <v/>
      </c>
      <c r="AB94" s="7" t="str">
        <f>IF(OR(WEEKDAY(AB$68)=1,WEEKDAY(AB$68)=7,COUNTIF(祝日!S89:S122,AB$68)),"",IF(AND(AB$68&gt;=$F94,AB$68&lt;=$G94),1,""))</f>
        <v/>
      </c>
      <c r="AC94" s="7" t="str">
        <f>IF(OR(WEEKDAY(AC$68)=1,WEEKDAY(AC$68)=7,COUNTIF(祝日!T89:T122,AC$68)),"",IF(AND(AC$68&gt;=$F94,AC$68&lt;=$G94),1,""))</f>
        <v/>
      </c>
      <c r="AD94" s="7" t="str">
        <f>IF(OR(WEEKDAY(AD$68)=1,WEEKDAY(AD$68)=7,COUNTIF(祝日!U89:U122,AD$68)),"",IF(AND(AD$68&gt;=$F94,AD$68&lt;=$G94),1,""))</f>
        <v/>
      </c>
      <c r="AE94" s="7" t="str">
        <f>IF(OR(WEEKDAY(AE$68)=1,WEEKDAY(AE$68)=7,COUNTIF(祝日!V89:V122,AE$68)),"",IF(AND(AE$68&gt;=$F94,AE$68&lt;=$G94),1,""))</f>
        <v/>
      </c>
      <c r="AF94" s="7" t="str">
        <f>IF(OR(WEEKDAY(AF$68)=1,WEEKDAY(AF$68)=7,COUNTIF(祝日!W89:W122,AF$68)),"",IF(AND(AF$68&gt;=$F94,AF$68&lt;=$G94),1,""))</f>
        <v/>
      </c>
      <c r="AG94" s="7" t="str">
        <f>IF(OR(WEEKDAY(AG$68)=1,WEEKDAY(AG$68)=7,COUNTIF(祝日!X89:X122,AG$68)),"",IF(AND(AG$68&gt;=$F94,AG$68&lt;=$G94),1,""))</f>
        <v/>
      </c>
      <c r="AH94" s="7" t="str">
        <f>IF(OR(WEEKDAY(AH$68)=1,WEEKDAY(AH$68)=7,COUNTIF(祝日!Y89:Y122,AH$68)),"",IF(AND(AH$68&gt;=$F94,AH$68&lt;=$G94),1,""))</f>
        <v/>
      </c>
      <c r="AI94" s="7" t="str">
        <f>IF(OR(WEEKDAY(AI$68)=1,WEEKDAY(AI$68)=7,COUNTIF(祝日!Z89:Z122,AI$68)),"",IF(AND(AI$68&gt;=$F94,AI$68&lt;=$G94),1,""))</f>
        <v/>
      </c>
      <c r="AJ94" s="7" t="str">
        <f>IF(OR(WEEKDAY(AJ$68)=1,WEEKDAY(AJ$68)=7,COUNTIF(祝日!AA89:AA122,AJ$68)),"",IF(AND(AJ$68&gt;=$F94,AJ$68&lt;=$G94),1,""))</f>
        <v/>
      </c>
      <c r="AK94" s="7" t="str">
        <f>IF(OR(WEEKDAY(AK$68)=1,WEEKDAY(AK$68)=7,COUNTIF(祝日!AB89:AB122,AK$68)),"",IF(AND(AK$68&gt;=$F94,AK$68&lt;=$G94),1,""))</f>
        <v/>
      </c>
      <c r="AL94" s="7" t="str">
        <f>IF(OR(WEEKDAY(AL$68)=1,WEEKDAY(AL$68)=7,COUNTIF(祝日!AC89:AC122,AL$68)),"",IF(AND(AL$68&gt;=$F94,AL$68&lt;=$G94),1,""))</f>
        <v/>
      </c>
      <c r="AM94" s="7" t="str">
        <f>IF(OR(WEEKDAY(AM$68)=1,WEEKDAY(AM$68)=7,COUNTIF(祝日!AD89:AD122,AM$68)),"",IF(AND(AM$68&gt;=$F94,AM$68&lt;=$G94),1,""))</f>
        <v/>
      </c>
      <c r="AN94" s="7" t="str">
        <f>IF(OR(WEEKDAY(AN$68)=1,WEEKDAY(AN$68)=7,COUNTIF(祝日!AE89:AE122,AN$68)),"",IF(AND(AN$68&gt;=$F94,AN$68&lt;=$G94),1,""))</f>
        <v/>
      </c>
    </row>
    <row r="95" spans="2:40" x14ac:dyDescent="0.55000000000000004">
      <c r="B95" s="7"/>
      <c r="C95" s="7"/>
      <c r="D95" s="6"/>
      <c r="E95" s="6"/>
      <c r="F95" s="8"/>
      <c r="G95" s="8"/>
      <c r="H95" s="6" t="str">
        <f t="shared" ref="H95:H98" si="76">IF($G95="","",$G95-$O$2)</f>
        <v/>
      </c>
      <c r="I95" s="7"/>
      <c r="J95" s="7" t="str">
        <f>IF(OR(WEEKDAY(J$68)=1,WEEKDAY(J$68)=7,COUNTIF(祝日!A90:A123,J$68)),"",IF(AND(J$68&gt;=$F95,J$68&lt;=$G95),1,""))</f>
        <v/>
      </c>
      <c r="K95" s="7" t="str">
        <f>IF(OR(WEEKDAY(K$68)=1,WEEKDAY(K$68)=7,COUNTIF(祝日!B90:B123,K$68)),"",IF(AND(K$68&gt;=$F95,K$68&lt;=$G95),1,""))</f>
        <v/>
      </c>
      <c r="L95" s="7" t="str">
        <f>IF(OR(WEEKDAY(L$68)=1,WEEKDAY(L$68)=7,COUNTIF(祝日!C90:C123,L$68)),"",IF(AND(L$68&gt;=$F95,L$68&lt;=$G95),1,""))</f>
        <v/>
      </c>
      <c r="M95" s="7" t="str">
        <f>IF(OR(WEEKDAY(M$68)=1,WEEKDAY(M$68)=7,COUNTIF(祝日!D90:D123,M$68)),"",IF(AND(M$68&gt;=$F95,M$68&lt;=$G95),1,""))</f>
        <v/>
      </c>
      <c r="N95" s="7" t="str">
        <f>IF(OR(WEEKDAY(N$68)=1,WEEKDAY(N$68)=7,COUNTIF(祝日!E90:E123,N$68)),"",IF(AND(N$68&gt;=$F95,N$68&lt;=$G95),1,""))</f>
        <v/>
      </c>
      <c r="O95" s="7" t="str">
        <f>IF(OR(WEEKDAY(O$68)=1,WEEKDAY(O$68)=7,COUNTIF(祝日!F90:F123,O$68)),"",IF(AND(O$68&gt;=$F95,O$68&lt;=$G95),1,""))</f>
        <v/>
      </c>
      <c r="P95" s="7" t="str">
        <f>IF(OR(WEEKDAY(P$68)=1,WEEKDAY(P$68)=7,COUNTIF(祝日!G90:G123,P$68)),"",IF(AND(P$68&gt;=$F95,P$68&lt;=$G95),1,""))</f>
        <v/>
      </c>
      <c r="Q95" s="7" t="str">
        <f>IF(OR(WEEKDAY(Q$68)=1,WEEKDAY(Q$68)=7,COUNTIF(祝日!H90:H123,Q$68)),"",IF(AND(Q$68&gt;=$F95,Q$68&lt;=$G95),1,""))</f>
        <v/>
      </c>
      <c r="R95" s="7" t="str">
        <f>IF(OR(WEEKDAY(R$68)=1,WEEKDAY(R$68)=7,COUNTIF(祝日!I90:I123,R$68)),"",IF(AND(R$68&gt;=$F95,R$68&lt;=$G95),1,""))</f>
        <v/>
      </c>
      <c r="S95" s="7" t="str">
        <f>IF(OR(WEEKDAY(S$68)=1,WEEKDAY(S$68)=7,COUNTIF(祝日!J90:J123,S$68)),"",IF(AND(S$68&gt;=$F95,S$68&lt;=$G95),1,""))</f>
        <v/>
      </c>
      <c r="T95" s="7" t="str">
        <f>IF(OR(WEEKDAY(T$68)=1,WEEKDAY(T$68)=7,COUNTIF(祝日!K90:K123,T$68)),"",IF(AND(T$68&gt;=$F95,T$68&lt;=$G95),1,""))</f>
        <v/>
      </c>
      <c r="U95" s="7" t="str">
        <f>IF(OR(WEEKDAY(U$68)=1,WEEKDAY(U$68)=7,COUNTIF(祝日!L90:L123,U$68)),"",IF(AND(U$68&gt;=$F95,U$68&lt;=$G95),1,""))</f>
        <v/>
      </c>
      <c r="V95" s="7" t="str">
        <f>IF(OR(WEEKDAY(V$68)=1,WEEKDAY(V$68)=7,COUNTIF(祝日!M90:M123,V$68)),"",IF(AND(V$68&gt;=$F95,V$68&lt;=$G95),1,""))</f>
        <v/>
      </c>
      <c r="W95" s="7" t="str">
        <f>IF(OR(WEEKDAY(W$68)=1,WEEKDAY(W$68)=7,COUNTIF(祝日!N90:N123,W$68)),"",IF(AND(W$68&gt;=$F95,W$68&lt;=$G95),1,""))</f>
        <v/>
      </c>
      <c r="X95" s="7" t="str">
        <f>IF(OR(WEEKDAY(X$68)=1,WEEKDAY(X$68)=7,COUNTIF(祝日!O90:O123,X$68)),"",IF(AND(X$68&gt;=$F95,X$68&lt;=$G95),1,""))</f>
        <v/>
      </c>
      <c r="Y95" s="7" t="str">
        <f>IF(OR(WEEKDAY(Y$68)=1,WEEKDAY(Y$68)=7,COUNTIF(祝日!P90:P123,Y$68)),"",IF(AND(Y$68&gt;=$F95,Y$68&lt;=$G95),1,""))</f>
        <v/>
      </c>
      <c r="Z95" s="7" t="str">
        <f>IF(OR(WEEKDAY(Z$68)=1,WEEKDAY(Z$68)=7,COUNTIF(祝日!Q90:Q123,Z$68)),"",IF(AND(Z$68&gt;=$F95,Z$68&lt;=$G95),1,""))</f>
        <v/>
      </c>
      <c r="AA95" s="7" t="str">
        <f>IF(OR(WEEKDAY(AA$68)=1,WEEKDAY(AA$68)=7,COUNTIF(祝日!R90:R123,AA$68)),"",IF(AND(AA$68&gt;=$F95,AA$68&lt;=$G95),1,""))</f>
        <v/>
      </c>
      <c r="AB95" s="7" t="str">
        <f>IF(OR(WEEKDAY(AB$68)=1,WEEKDAY(AB$68)=7,COUNTIF(祝日!S90:S123,AB$68)),"",IF(AND(AB$68&gt;=$F95,AB$68&lt;=$G95),1,""))</f>
        <v/>
      </c>
      <c r="AC95" s="7" t="str">
        <f>IF(OR(WEEKDAY(AC$68)=1,WEEKDAY(AC$68)=7,COUNTIF(祝日!T90:T123,AC$68)),"",IF(AND(AC$68&gt;=$F95,AC$68&lt;=$G95),1,""))</f>
        <v/>
      </c>
      <c r="AD95" s="7" t="str">
        <f>IF(OR(WEEKDAY(AD$68)=1,WEEKDAY(AD$68)=7,COUNTIF(祝日!U90:U123,AD$68)),"",IF(AND(AD$68&gt;=$F95,AD$68&lt;=$G95),1,""))</f>
        <v/>
      </c>
      <c r="AE95" s="7" t="str">
        <f>IF(OR(WEEKDAY(AE$68)=1,WEEKDAY(AE$68)=7,COUNTIF(祝日!V90:V123,AE$68)),"",IF(AND(AE$68&gt;=$F95,AE$68&lt;=$G95),1,""))</f>
        <v/>
      </c>
      <c r="AF95" s="7" t="str">
        <f>IF(OR(WEEKDAY(AF$68)=1,WEEKDAY(AF$68)=7,COUNTIF(祝日!W90:W123,AF$68)),"",IF(AND(AF$68&gt;=$F95,AF$68&lt;=$G95),1,""))</f>
        <v/>
      </c>
      <c r="AG95" s="7" t="str">
        <f>IF(OR(WEEKDAY(AG$68)=1,WEEKDAY(AG$68)=7,COUNTIF(祝日!X90:X123,AG$68)),"",IF(AND(AG$68&gt;=$F95,AG$68&lt;=$G95),1,""))</f>
        <v/>
      </c>
      <c r="AH95" s="7" t="str">
        <f>IF(OR(WEEKDAY(AH$68)=1,WEEKDAY(AH$68)=7,COUNTIF(祝日!Y90:Y123,AH$68)),"",IF(AND(AH$68&gt;=$F95,AH$68&lt;=$G95),1,""))</f>
        <v/>
      </c>
      <c r="AI95" s="7" t="str">
        <f>IF(OR(WEEKDAY(AI$68)=1,WEEKDAY(AI$68)=7,COUNTIF(祝日!Z90:Z123,AI$68)),"",IF(AND(AI$68&gt;=$F95,AI$68&lt;=$G95),1,""))</f>
        <v/>
      </c>
      <c r="AJ95" s="7" t="str">
        <f>IF(OR(WEEKDAY(AJ$68)=1,WEEKDAY(AJ$68)=7,COUNTIF(祝日!AA90:AA123,AJ$68)),"",IF(AND(AJ$68&gt;=$F95,AJ$68&lt;=$G95),1,""))</f>
        <v/>
      </c>
      <c r="AK95" s="7" t="str">
        <f>IF(OR(WEEKDAY(AK$68)=1,WEEKDAY(AK$68)=7,COUNTIF(祝日!AB90:AB123,AK$68)),"",IF(AND(AK$68&gt;=$F95,AK$68&lt;=$G95),1,""))</f>
        <v/>
      </c>
      <c r="AL95" s="7" t="str">
        <f>IF(OR(WEEKDAY(AL$68)=1,WEEKDAY(AL$68)=7,COUNTIF(祝日!AC90:AC123,AL$68)),"",IF(AND(AL$68&gt;=$F95,AL$68&lt;=$G95),1,""))</f>
        <v/>
      </c>
      <c r="AM95" s="7" t="str">
        <f>IF(OR(WEEKDAY(AM$68)=1,WEEKDAY(AM$68)=7,COUNTIF(祝日!AD90:AD123,AM$68)),"",IF(AND(AM$68&gt;=$F95,AM$68&lt;=$G95),1,""))</f>
        <v/>
      </c>
      <c r="AN95" s="7" t="str">
        <f>IF(OR(WEEKDAY(AN$68)=1,WEEKDAY(AN$68)=7,COUNTIF(祝日!AE90:AE123,AN$68)),"",IF(AND(AN$68&gt;=$F95,AN$68&lt;=$G95),1,""))</f>
        <v/>
      </c>
    </row>
    <row r="96" spans="2:40" x14ac:dyDescent="0.55000000000000004">
      <c r="B96" s="7"/>
      <c r="C96" s="7"/>
      <c r="D96" s="6"/>
      <c r="E96" s="6"/>
      <c r="F96" s="8"/>
      <c r="G96" s="8"/>
      <c r="H96" s="6" t="str">
        <f t="shared" si="76"/>
        <v/>
      </c>
      <c r="I96" s="7"/>
      <c r="J96" s="7" t="str">
        <f>IF(OR(WEEKDAY(J$68)=1,WEEKDAY(J$68)=7,COUNTIF(祝日!A91:A124,J$68)),"",IF(AND(J$68&gt;=$F96,J$68&lt;=$G96),1,""))</f>
        <v/>
      </c>
      <c r="K96" s="7" t="str">
        <f>IF(OR(WEEKDAY(K$68)=1,WEEKDAY(K$68)=7,COUNTIF(祝日!B91:B124,K$68)),"",IF(AND(K$68&gt;=$F96,K$68&lt;=$G96),1,""))</f>
        <v/>
      </c>
      <c r="L96" s="7" t="str">
        <f>IF(OR(WEEKDAY(L$68)=1,WEEKDAY(L$68)=7,COUNTIF(祝日!C91:C124,L$68)),"",IF(AND(L$68&gt;=$F96,L$68&lt;=$G96),1,""))</f>
        <v/>
      </c>
      <c r="M96" s="7" t="str">
        <f>IF(OR(WEEKDAY(M$68)=1,WEEKDAY(M$68)=7,COUNTIF(祝日!D91:D124,M$68)),"",IF(AND(M$68&gt;=$F96,M$68&lt;=$G96),1,""))</f>
        <v/>
      </c>
      <c r="N96" s="7" t="str">
        <f>IF(OR(WEEKDAY(N$68)=1,WEEKDAY(N$68)=7,COUNTIF(祝日!E91:E124,N$68)),"",IF(AND(N$68&gt;=$F96,N$68&lt;=$G96),1,""))</f>
        <v/>
      </c>
      <c r="O96" s="7" t="str">
        <f>IF(OR(WEEKDAY(O$68)=1,WEEKDAY(O$68)=7,COUNTIF(祝日!F91:F124,O$68)),"",IF(AND(O$68&gt;=$F96,O$68&lt;=$G96),1,""))</f>
        <v/>
      </c>
      <c r="P96" s="7" t="str">
        <f>IF(OR(WEEKDAY(P$68)=1,WEEKDAY(P$68)=7,COUNTIF(祝日!G91:G124,P$68)),"",IF(AND(P$68&gt;=$F96,P$68&lt;=$G96),1,""))</f>
        <v/>
      </c>
      <c r="Q96" s="7" t="str">
        <f>IF(OR(WEEKDAY(Q$68)=1,WEEKDAY(Q$68)=7,COUNTIF(祝日!H91:H124,Q$68)),"",IF(AND(Q$68&gt;=$F96,Q$68&lt;=$G96),1,""))</f>
        <v/>
      </c>
      <c r="R96" s="7" t="str">
        <f>IF(OR(WEEKDAY(R$68)=1,WEEKDAY(R$68)=7,COUNTIF(祝日!I91:I124,R$68)),"",IF(AND(R$68&gt;=$F96,R$68&lt;=$G96),1,""))</f>
        <v/>
      </c>
      <c r="S96" s="7" t="str">
        <f>IF(OR(WEEKDAY(S$68)=1,WEEKDAY(S$68)=7,COUNTIF(祝日!J91:J124,S$68)),"",IF(AND(S$68&gt;=$F96,S$68&lt;=$G96),1,""))</f>
        <v/>
      </c>
      <c r="T96" s="7" t="str">
        <f>IF(OR(WEEKDAY(T$68)=1,WEEKDAY(T$68)=7,COUNTIF(祝日!K91:K124,T$68)),"",IF(AND(T$68&gt;=$F96,T$68&lt;=$G96),1,""))</f>
        <v/>
      </c>
      <c r="U96" s="7" t="str">
        <f>IF(OR(WEEKDAY(U$68)=1,WEEKDAY(U$68)=7,COUNTIF(祝日!L91:L124,U$68)),"",IF(AND(U$68&gt;=$F96,U$68&lt;=$G96),1,""))</f>
        <v/>
      </c>
      <c r="V96" s="7" t="str">
        <f>IF(OR(WEEKDAY(V$68)=1,WEEKDAY(V$68)=7,COUNTIF(祝日!M91:M124,V$68)),"",IF(AND(V$68&gt;=$F96,V$68&lt;=$G96),1,""))</f>
        <v/>
      </c>
      <c r="W96" s="7" t="str">
        <f>IF(OR(WEEKDAY(W$68)=1,WEEKDAY(W$68)=7,COUNTIF(祝日!N91:N124,W$68)),"",IF(AND(W$68&gt;=$F96,W$68&lt;=$G96),1,""))</f>
        <v/>
      </c>
      <c r="X96" s="7" t="str">
        <f>IF(OR(WEEKDAY(X$68)=1,WEEKDAY(X$68)=7,COUNTIF(祝日!O91:O124,X$68)),"",IF(AND(X$68&gt;=$F96,X$68&lt;=$G96),1,""))</f>
        <v/>
      </c>
      <c r="Y96" s="7" t="str">
        <f>IF(OR(WEEKDAY(Y$68)=1,WEEKDAY(Y$68)=7,COUNTIF(祝日!P91:P124,Y$68)),"",IF(AND(Y$68&gt;=$F96,Y$68&lt;=$G96),1,""))</f>
        <v/>
      </c>
      <c r="Z96" s="7" t="str">
        <f>IF(OR(WEEKDAY(Z$68)=1,WEEKDAY(Z$68)=7,COUNTIF(祝日!Q91:Q124,Z$68)),"",IF(AND(Z$68&gt;=$F96,Z$68&lt;=$G96),1,""))</f>
        <v/>
      </c>
      <c r="AA96" s="7" t="str">
        <f>IF(OR(WEEKDAY(AA$68)=1,WEEKDAY(AA$68)=7,COUNTIF(祝日!R91:R124,AA$68)),"",IF(AND(AA$68&gt;=$F96,AA$68&lt;=$G96),1,""))</f>
        <v/>
      </c>
      <c r="AB96" s="7" t="str">
        <f>IF(OR(WEEKDAY(AB$68)=1,WEEKDAY(AB$68)=7,COUNTIF(祝日!S91:S124,AB$68)),"",IF(AND(AB$68&gt;=$F96,AB$68&lt;=$G96),1,""))</f>
        <v/>
      </c>
      <c r="AC96" s="7" t="str">
        <f>IF(OR(WEEKDAY(AC$68)=1,WEEKDAY(AC$68)=7,COUNTIF(祝日!T91:T124,AC$68)),"",IF(AND(AC$68&gt;=$F96,AC$68&lt;=$G96),1,""))</f>
        <v/>
      </c>
      <c r="AD96" s="7" t="str">
        <f>IF(OR(WEEKDAY(AD$68)=1,WEEKDAY(AD$68)=7,COUNTIF(祝日!U91:U124,AD$68)),"",IF(AND(AD$68&gt;=$F96,AD$68&lt;=$G96),1,""))</f>
        <v/>
      </c>
      <c r="AE96" s="7" t="str">
        <f>IF(OR(WEEKDAY(AE$68)=1,WEEKDAY(AE$68)=7,COUNTIF(祝日!V91:V124,AE$68)),"",IF(AND(AE$68&gt;=$F96,AE$68&lt;=$G96),1,""))</f>
        <v/>
      </c>
      <c r="AF96" s="7" t="str">
        <f>IF(OR(WEEKDAY(AF$68)=1,WEEKDAY(AF$68)=7,COUNTIF(祝日!W91:W124,AF$68)),"",IF(AND(AF$68&gt;=$F96,AF$68&lt;=$G96),1,""))</f>
        <v/>
      </c>
      <c r="AG96" s="7" t="str">
        <f>IF(OR(WEEKDAY(AG$68)=1,WEEKDAY(AG$68)=7,COUNTIF(祝日!X91:X124,AG$68)),"",IF(AND(AG$68&gt;=$F96,AG$68&lt;=$G96),1,""))</f>
        <v/>
      </c>
      <c r="AH96" s="7" t="str">
        <f>IF(OR(WEEKDAY(AH$68)=1,WEEKDAY(AH$68)=7,COUNTIF(祝日!Y91:Y124,AH$68)),"",IF(AND(AH$68&gt;=$F96,AH$68&lt;=$G96),1,""))</f>
        <v/>
      </c>
      <c r="AI96" s="7" t="str">
        <f>IF(OR(WEEKDAY(AI$68)=1,WEEKDAY(AI$68)=7,COUNTIF(祝日!Z91:Z124,AI$68)),"",IF(AND(AI$68&gt;=$F96,AI$68&lt;=$G96),1,""))</f>
        <v/>
      </c>
      <c r="AJ96" s="7" t="str">
        <f>IF(OR(WEEKDAY(AJ$68)=1,WEEKDAY(AJ$68)=7,COUNTIF(祝日!AA91:AA124,AJ$68)),"",IF(AND(AJ$68&gt;=$F96,AJ$68&lt;=$G96),1,""))</f>
        <v/>
      </c>
      <c r="AK96" s="7" t="str">
        <f>IF(OR(WEEKDAY(AK$68)=1,WEEKDAY(AK$68)=7,COUNTIF(祝日!AB91:AB124,AK$68)),"",IF(AND(AK$68&gt;=$F96,AK$68&lt;=$G96),1,""))</f>
        <v/>
      </c>
      <c r="AL96" s="7" t="str">
        <f>IF(OR(WEEKDAY(AL$68)=1,WEEKDAY(AL$68)=7,COUNTIF(祝日!AC91:AC124,AL$68)),"",IF(AND(AL$68&gt;=$F96,AL$68&lt;=$G96),1,""))</f>
        <v/>
      </c>
      <c r="AM96" s="7" t="str">
        <f>IF(OR(WEEKDAY(AM$68)=1,WEEKDAY(AM$68)=7,COUNTIF(祝日!AD91:AD124,AM$68)),"",IF(AND(AM$68&gt;=$F96,AM$68&lt;=$G96),1,""))</f>
        <v/>
      </c>
      <c r="AN96" s="7" t="str">
        <f>IF(OR(WEEKDAY(AN$68)=1,WEEKDAY(AN$68)=7,COUNTIF(祝日!AE91:AE124,AN$68)),"",IF(AND(AN$68&gt;=$F96,AN$68&lt;=$G96),1,""))</f>
        <v/>
      </c>
    </row>
    <row r="97" spans="2:40" x14ac:dyDescent="0.55000000000000004">
      <c r="B97" s="7"/>
      <c r="C97" s="7"/>
      <c r="D97" s="6"/>
      <c r="E97" s="6"/>
      <c r="F97" s="8"/>
      <c r="G97" s="8"/>
      <c r="H97" s="6" t="str">
        <f t="shared" si="76"/>
        <v/>
      </c>
      <c r="I97" s="7"/>
      <c r="J97" s="7" t="str">
        <f>IF(OR(WEEKDAY(J$68)=1,WEEKDAY(J$68)=7,COUNTIF(祝日!A92:A125,J$68)),"",IF(AND(J$68&gt;=$F97,J$68&lt;=$G97),1,""))</f>
        <v/>
      </c>
      <c r="K97" s="7" t="str">
        <f>IF(OR(WEEKDAY(K$68)=1,WEEKDAY(K$68)=7,COUNTIF(祝日!B92:B125,K$68)),"",IF(AND(K$68&gt;=$F97,K$68&lt;=$G97),1,""))</f>
        <v/>
      </c>
      <c r="L97" s="7" t="str">
        <f>IF(OR(WEEKDAY(L$68)=1,WEEKDAY(L$68)=7,COUNTIF(祝日!C92:C125,L$68)),"",IF(AND(L$68&gt;=$F97,L$68&lt;=$G97),1,""))</f>
        <v/>
      </c>
      <c r="M97" s="7" t="str">
        <f>IF(OR(WEEKDAY(M$68)=1,WEEKDAY(M$68)=7,COUNTIF(祝日!D92:D125,M$68)),"",IF(AND(M$68&gt;=$F97,M$68&lt;=$G97),1,""))</f>
        <v/>
      </c>
      <c r="N97" s="7" t="str">
        <f>IF(OR(WEEKDAY(N$68)=1,WEEKDAY(N$68)=7,COUNTIF(祝日!E92:E125,N$68)),"",IF(AND(N$68&gt;=$F97,N$68&lt;=$G97),1,""))</f>
        <v/>
      </c>
      <c r="O97" s="7" t="str">
        <f>IF(OR(WEEKDAY(O$68)=1,WEEKDAY(O$68)=7,COUNTIF(祝日!F92:F125,O$68)),"",IF(AND(O$68&gt;=$F97,O$68&lt;=$G97),1,""))</f>
        <v/>
      </c>
      <c r="P97" s="7" t="str">
        <f>IF(OR(WEEKDAY(P$68)=1,WEEKDAY(P$68)=7,COUNTIF(祝日!G92:G125,P$68)),"",IF(AND(P$68&gt;=$F97,P$68&lt;=$G97),1,""))</f>
        <v/>
      </c>
      <c r="Q97" s="7" t="str">
        <f>IF(OR(WEEKDAY(Q$68)=1,WEEKDAY(Q$68)=7,COUNTIF(祝日!H92:H125,Q$68)),"",IF(AND(Q$68&gt;=$F97,Q$68&lt;=$G97),1,""))</f>
        <v/>
      </c>
      <c r="R97" s="7" t="str">
        <f>IF(OR(WEEKDAY(R$68)=1,WEEKDAY(R$68)=7,COUNTIF(祝日!I92:I125,R$68)),"",IF(AND(R$68&gt;=$F97,R$68&lt;=$G97),1,""))</f>
        <v/>
      </c>
      <c r="S97" s="7" t="str">
        <f>IF(OR(WEEKDAY(S$68)=1,WEEKDAY(S$68)=7,COUNTIF(祝日!J92:J125,S$68)),"",IF(AND(S$68&gt;=$F97,S$68&lt;=$G97),1,""))</f>
        <v/>
      </c>
      <c r="T97" s="7" t="str">
        <f>IF(OR(WEEKDAY(T$68)=1,WEEKDAY(T$68)=7,COUNTIF(祝日!K92:K125,T$68)),"",IF(AND(T$68&gt;=$F97,T$68&lt;=$G97),1,""))</f>
        <v/>
      </c>
      <c r="U97" s="7" t="str">
        <f>IF(OR(WEEKDAY(U$68)=1,WEEKDAY(U$68)=7,COUNTIF(祝日!L92:L125,U$68)),"",IF(AND(U$68&gt;=$F97,U$68&lt;=$G97),1,""))</f>
        <v/>
      </c>
      <c r="V97" s="7" t="str">
        <f>IF(OR(WEEKDAY(V$68)=1,WEEKDAY(V$68)=7,COUNTIF(祝日!M92:M125,V$68)),"",IF(AND(V$68&gt;=$F97,V$68&lt;=$G97),1,""))</f>
        <v/>
      </c>
      <c r="W97" s="7" t="str">
        <f>IF(OR(WEEKDAY(W$68)=1,WEEKDAY(W$68)=7,COUNTIF(祝日!N92:N125,W$68)),"",IF(AND(W$68&gt;=$F97,W$68&lt;=$G97),1,""))</f>
        <v/>
      </c>
      <c r="X97" s="7" t="str">
        <f>IF(OR(WEEKDAY(X$68)=1,WEEKDAY(X$68)=7,COUNTIF(祝日!O92:O125,X$68)),"",IF(AND(X$68&gt;=$F97,X$68&lt;=$G97),1,""))</f>
        <v/>
      </c>
      <c r="Y97" s="7" t="str">
        <f>IF(OR(WEEKDAY(Y$68)=1,WEEKDAY(Y$68)=7,COUNTIF(祝日!P92:P125,Y$68)),"",IF(AND(Y$68&gt;=$F97,Y$68&lt;=$G97),1,""))</f>
        <v/>
      </c>
      <c r="Z97" s="7" t="str">
        <f>IF(OR(WEEKDAY(Z$68)=1,WEEKDAY(Z$68)=7,COUNTIF(祝日!Q92:Q125,Z$68)),"",IF(AND(Z$68&gt;=$F97,Z$68&lt;=$G97),1,""))</f>
        <v/>
      </c>
      <c r="AA97" s="7" t="str">
        <f>IF(OR(WEEKDAY(AA$68)=1,WEEKDAY(AA$68)=7,COUNTIF(祝日!R92:R125,AA$68)),"",IF(AND(AA$68&gt;=$F97,AA$68&lt;=$G97),1,""))</f>
        <v/>
      </c>
      <c r="AB97" s="7" t="str">
        <f>IF(OR(WEEKDAY(AB$68)=1,WEEKDAY(AB$68)=7,COUNTIF(祝日!S92:S125,AB$68)),"",IF(AND(AB$68&gt;=$F97,AB$68&lt;=$G97),1,""))</f>
        <v/>
      </c>
      <c r="AC97" s="7" t="str">
        <f>IF(OR(WEEKDAY(AC$68)=1,WEEKDAY(AC$68)=7,COUNTIF(祝日!T92:T125,AC$68)),"",IF(AND(AC$68&gt;=$F97,AC$68&lt;=$G97),1,""))</f>
        <v/>
      </c>
      <c r="AD97" s="7" t="str">
        <f>IF(OR(WEEKDAY(AD$68)=1,WEEKDAY(AD$68)=7,COUNTIF(祝日!U92:U125,AD$68)),"",IF(AND(AD$68&gt;=$F97,AD$68&lt;=$G97),1,""))</f>
        <v/>
      </c>
      <c r="AE97" s="7" t="str">
        <f>IF(OR(WEEKDAY(AE$68)=1,WEEKDAY(AE$68)=7,COUNTIF(祝日!V92:V125,AE$68)),"",IF(AND(AE$68&gt;=$F97,AE$68&lt;=$G97),1,""))</f>
        <v/>
      </c>
      <c r="AF97" s="7" t="str">
        <f>IF(OR(WEEKDAY(AF$68)=1,WEEKDAY(AF$68)=7,COUNTIF(祝日!W92:W125,AF$68)),"",IF(AND(AF$68&gt;=$F97,AF$68&lt;=$G97),1,""))</f>
        <v/>
      </c>
      <c r="AG97" s="7" t="str">
        <f>IF(OR(WEEKDAY(AG$68)=1,WEEKDAY(AG$68)=7,COUNTIF(祝日!X92:X125,AG$68)),"",IF(AND(AG$68&gt;=$F97,AG$68&lt;=$G97),1,""))</f>
        <v/>
      </c>
      <c r="AH97" s="7" t="str">
        <f>IF(OR(WEEKDAY(AH$68)=1,WEEKDAY(AH$68)=7,COUNTIF(祝日!Y92:Y125,AH$68)),"",IF(AND(AH$68&gt;=$F97,AH$68&lt;=$G97),1,""))</f>
        <v/>
      </c>
      <c r="AI97" s="7" t="str">
        <f>IF(OR(WEEKDAY(AI$68)=1,WEEKDAY(AI$68)=7,COUNTIF(祝日!Z92:Z125,AI$68)),"",IF(AND(AI$68&gt;=$F97,AI$68&lt;=$G97),1,""))</f>
        <v/>
      </c>
      <c r="AJ97" s="7" t="str">
        <f>IF(OR(WEEKDAY(AJ$68)=1,WEEKDAY(AJ$68)=7,COUNTIF(祝日!AA92:AA125,AJ$68)),"",IF(AND(AJ$68&gt;=$F97,AJ$68&lt;=$G97),1,""))</f>
        <v/>
      </c>
      <c r="AK97" s="7" t="str">
        <f>IF(OR(WEEKDAY(AK$68)=1,WEEKDAY(AK$68)=7,COUNTIF(祝日!AB92:AB125,AK$68)),"",IF(AND(AK$68&gt;=$F97,AK$68&lt;=$G97),1,""))</f>
        <v/>
      </c>
      <c r="AL97" s="7" t="str">
        <f>IF(OR(WEEKDAY(AL$68)=1,WEEKDAY(AL$68)=7,COUNTIF(祝日!AC92:AC125,AL$68)),"",IF(AND(AL$68&gt;=$F97,AL$68&lt;=$G97),1,""))</f>
        <v/>
      </c>
      <c r="AM97" s="7" t="str">
        <f>IF(OR(WEEKDAY(AM$68)=1,WEEKDAY(AM$68)=7,COUNTIF(祝日!AD92:AD125,AM$68)),"",IF(AND(AM$68&gt;=$F97,AM$68&lt;=$G97),1,""))</f>
        <v/>
      </c>
      <c r="AN97" s="7" t="str">
        <f>IF(OR(WEEKDAY(AN$68)=1,WEEKDAY(AN$68)=7,COUNTIF(祝日!AE92:AE125,AN$68)),"",IF(AND(AN$68&gt;=$F97,AN$68&lt;=$G97),1,""))</f>
        <v/>
      </c>
    </row>
    <row r="98" spans="2:40" x14ac:dyDescent="0.55000000000000004">
      <c r="B98" s="7"/>
      <c r="C98" s="7"/>
      <c r="D98" s="6"/>
      <c r="E98" s="6"/>
      <c r="F98" s="8"/>
      <c r="G98" s="8"/>
      <c r="H98" s="6" t="str">
        <f t="shared" si="76"/>
        <v/>
      </c>
      <c r="I98" s="7"/>
      <c r="J98" s="7" t="str">
        <f>IF(OR(WEEKDAY(J$68)=1,WEEKDAY(J$68)=7,COUNTIF(祝日!A93:A126,J$68)),"",IF(AND(J$68&gt;=$F98,J$68&lt;=$G98),1,""))</f>
        <v/>
      </c>
      <c r="K98" s="7" t="str">
        <f>IF(OR(WEEKDAY(K$68)=1,WEEKDAY(K$68)=7,COUNTIF(祝日!B93:B126,K$68)),"",IF(AND(K$68&gt;=$F98,K$68&lt;=$G98),1,""))</f>
        <v/>
      </c>
      <c r="L98" s="7" t="str">
        <f>IF(OR(WEEKDAY(L$68)=1,WEEKDAY(L$68)=7,COUNTIF(祝日!C93:C126,L$68)),"",IF(AND(L$68&gt;=$F98,L$68&lt;=$G98),1,""))</f>
        <v/>
      </c>
      <c r="M98" s="7" t="str">
        <f>IF(OR(WEEKDAY(M$68)=1,WEEKDAY(M$68)=7,COUNTIF(祝日!D93:D126,M$68)),"",IF(AND(M$68&gt;=$F98,M$68&lt;=$G98),1,""))</f>
        <v/>
      </c>
      <c r="N98" s="7" t="str">
        <f>IF(OR(WEEKDAY(N$68)=1,WEEKDAY(N$68)=7,COUNTIF(祝日!E93:E126,N$68)),"",IF(AND(N$68&gt;=$F98,N$68&lt;=$G98),1,""))</f>
        <v/>
      </c>
      <c r="O98" s="7" t="str">
        <f>IF(OR(WEEKDAY(O$68)=1,WEEKDAY(O$68)=7,COUNTIF(祝日!F93:F126,O$68)),"",IF(AND(O$68&gt;=$F98,O$68&lt;=$G98),1,""))</f>
        <v/>
      </c>
      <c r="P98" s="7" t="str">
        <f>IF(OR(WEEKDAY(P$68)=1,WEEKDAY(P$68)=7,COUNTIF(祝日!G93:G126,P$68)),"",IF(AND(P$68&gt;=$F98,P$68&lt;=$G98),1,""))</f>
        <v/>
      </c>
      <c r="Q98" s="7" t="str">
        <f>IF(OR(WEEKDAY(Q$68)=1,WEEKDAY(Q$68)=7,COUNTIF(祝日!H93:H126,Q$68)),"",IF(AND(Q$68&gt;=$F98,Q$68&lt;=$G98),1,""))</f>
        <v/>
      </c>
      <c r="R98" s="7" t="str">
        <f>IF(OR(WEEKDAY(R$68)=1,WEEKDAY(R$68)=7,COUNTIF(祝日!I93:I126,R$68)),"",IF(AND(R$68&gt;=$F98,R$68&lt;=$G98),1,""))</f>
        <v/>
      </c>
      <c r="S98" s="7" t="str">
        <f>IF(OR(WEEKDAY(S$68)=1,WEEKDAY(S$68)=7,COUNTIF(祝日!J93:J126,S$68)),"",IF(AND(S$68&gt;=$F98,S$68&lt;=$G98),1,""))</f>
        <v/>
      </c>
      <c r="T98" s="7" t="str">
        <f>IF(OR(WEEKDAY(T$68)=1,WEEKDAY(T$68)=7,COUNTIF(祝日!K93:K126,T$68)),"",IF(AND(T$68&gt;=$F98,T$68&lt;=$G98),1,""))</f>
        <v/>
      </c>
      <c r="U98" s="7" t="str">
        <f>IF(OR(WEEKDAY(U$68)=1,WEEKDAY(U$68)=7,COUNTIF(祝日!L93:L126,U$68)),"",IF(AND(U$68&gt;=$F98,U$68&lt;=$G98),1,""))</f>
        <v/>
      </c>
      <c r="V98" s="7" t="str">
        <f>IF(OR(WEEKDAY(V$68)=1,WEEKDAY(V$68)=7,COUNTIF(祝日!M93:M126,V$68)),"",IF(AND(V$68&gt;=$F98,V$68&lt;=$G98),1,""))</f>
        <v/>
      </c>
      <c r="W98" s="7" t="str">
        <f>IF(OR(WEEKDAY(W$68)=1,WEEKDAY(W$68)=7,COUNTIF(祝日!N93:N126,W$68)),"",IF(AND(W$68&gt;=$F98,W$68&lt;=$G98),1,""))</f>
        <v/>
      </c>
      <c r="X98" s="7" t="str">
        <f>IF(OR(WEEKDAY(X$68)=1,WEEKDAY(X$68)=7,COUNTIF(祝日!O93:O126,X$68)),"",IF(AND(X$68&gt;=$F98,X$68&lt;=$G98),1,""))</f>
        <v/>
      </c>
      <c r="Y98" s="7" t="str">
        <f>IF(OR(WEEKDAY(Y$68)=1,WEEKDAY(Y$68)=7,COUNTIF(祝日!P93:P126,Y$68)),"",IF(AND(Y$68&gt;=$F98,Y$68&lt;=$G98),1,""))</f>
        <v/>
      </c>
      <c r="Z98" s="7" t="str">
        <f>IF(OR(WEEKDAY(Z$68)=1,WEEKDAY(Z$68)=7,COUNTIF(祝日!Q93:Q126,Z$68)),"",IF(AND(Z$68&gt;=$F98,Z$68&lt;=$G98),1,""))</f>
        <v/>
      </c>
      <c r="AA98" s="7" t="str">
        <f>IF(OR(WEEKDAY(AA$68)=1,WEEKDAY(AA$68)=7,COUNTIF(祝日!R93:R126,AA$68)),"",IF(AND(AA$68&gt;=$F98,AA$68&lt;=$G98),1,""))</f>
        <v/>
      </c>
      <c r="AB98" s="7" t="str">
        <f>IF(OR(WEEKDAY(AB$68)=1,WEEKDAY(AB$68)=7,COUNTIF(祝日!S93:S126,AB$68)),"",IF(AND(AB$68&gt;=$F98,AB$68&lt;=$G98),1,""))</f>
        <v/>
      </c>
      <c r="AC98" s="7" t="str">
        <f>IF(OR(WEEKDAY(AC$68)=1,WEEKDAY(AC$68)=7,COUNTIF(祝日!T93:T126,AC$68)),"",IF(AND(AC$68&gt;=$F98,AC$68&lt;=$G98),1,""))</f>
        <v/>
      </c>
      <c r="AD98" s="7" t="str">
        <f>IF(OR(WEEKDAY(AD$68)=1,WEEKDAY(AD$68)=7,COUNTIF(祝日!U93:U126,AD$68)),"",IF(AND(AD$68&gt;=$F98,AD$68&lt;=$G98),1,""))</f>
        <v/>
      </c>
      <c r="AE98" s="7" t="str">
        <f>IF(OR(WEEKDAY(AE$68)=1,WEEKDAY(AE$68)=7,COUNTIF(祝日!V93:V126,AE$68)),"",IF(AND(AE$68&gt;=$F98,AE$68&lt;=$G98),1,""))</f>
        <v/>
      </c>
      <c r="AF98" s="7" t="str">
        <f>IF(OR(WEEKDAY(AF$68)=1,WEEKDAY(AF$68)=7,COUNTIF(祝日!W93:W126,AF$68)),"",IF(AND(AF$68&gt;=$F98,AF$68&lt;=$G98),1,""))</f>
        <v/>
      </c>
      <c r="AG98" s="7" t="str">
        <f>IF(OR(WEEKDAY(AG$68)=1,WEEKDAY(AG$68)=7,COUNTIF(祝日!X93:X126,AG$68)),"",IF(AND(AG$68&gt;=$F98,AG$68&lt;=$G98),1,""))</f>
        <v/>
      </c>
      <c r="AH98" s="7" t="str">
        <f>IF(OR(WEEKDAY(AH$68)=1,WEEKDAY(AH$68)=7,COUNTIF(祝日!Y93:Y126,AH$68)),"",IF(AND(AH$68&gt;=$F98,AH$68&lt;=$G98),1,""))</f>
        <v/>
      </c>
      <c r="AI98" s="7" t="str">
        <f>IF(OR(WEEKDAY(AI$68)=1,WEEKDAY(AI$68)=7,COUNTIF(祝日!Z93:Z126,AI$68)),"",IF(AND(AI$68&gt;=$F98,AI$68&lt;=$G98),1,""))</f>
        <v/>
      </c>
      <c r="AJ98" s="7" t="str">
        <f>IF(OR(WEEKDAY(AJ$68)=1,WEEKDAY(AJ$68)=7,COUNTIF(祝日!AA93:AA126,AJ$68)),"",IF(AND(AJ$68&gt;=$F98,AJ$68&lt;=$G98),1,""))</f>
        <v/>
      </c>
      <c r="AK98" s="7" t="str">
        <f>IF(OR(WEEKDAY(AK$68)=1,WEEKDAY(AK$68)=7,COUNTIF(祝日!AB93:AB126,AK$68)),"",IF(AND(AK$68&gt;=$F98,AK$68&lt;=$G98),1,""))</f>
        <v/>
      </c>
      <c r="AL98" s="7" t="str">
        <f>IF(OR(WEEKDAY(AL$68)=1,WEEKDAY(AL$68)=7,COUNTIF(祝日!AC93:AC126,AL$68)),"",IF(AND(AL$68&gt;=$F98,AL$68&lt;=$G98),1,""))</f>
        <v/>
      </c>
      <c r="AM98" s="7" t="str">
        <f>IF(OR(WEEKDAY(AM$68)=1,WEEKDAY(AM$68)=7,COUNTIF(祝日!AD93:AD126,AM$68)),"",IF(AND(AM$68&gt;=$F98,AM$68&lt;=$G98),1,""))</f>
        <v/>
      </c>
      <c r="AN98" s="7" t="str">
        <f>IF(OR(WEEKDAY(AN$68)=1,WEEKDAY(AN$68)=7,COUNTIF(祝日!AE93:AE126,AN$68)),"",IF(AND(AN$68&gt;=$F98,AN$68&lt;=$G98),1,""))</f>
        <v/>
      </c>
    </row>
    <row r="99" spans="2:40" x14ac:dyDescent="0.55000000000000004">
      <c r="B99" s="7"/>
      <c r="C99" s="7"/>
      <c r="D99" s="6"/>
      <c r="E99" s="6"/>
      <c r="F99" s="8"/>
      <c r="G99" s="8"/>
      <c r="H99" s="6" t="str">
        <f>IF($G99="","",$G99-$O$2)</f>
        <v/>
      </c>
      <c r="I99" s="7"/>
      <c r="J99" s="7" t="str">
        <f>IF(OR(WEEKDAY(J$68)=1,WEEKDAY(J$68)=7,COUNTIF(祝日!A94:A127,J$68)),"",IF(AND(J$68&gt;=$F99,J$68&lt;=$G99),1,""))</f>
        <v/>
      </c>
      <c r="K99" s="7" t="str">
        <f>IF(OR(WEEKDAY(K$68)=1,WEEKDAY(K$68)=7,COUNTIF(祝日!B94:B127,K$68)),"",IF(AND(K$68&gt;=$F99,K$68&lt;=$G99),1,""))</f>
        <v/>
      </c>
      <c r="L99" s="7" t="str">
        <f>IF(OR(WEEKDAY(L$68)=1,WEEKDAY(L$68)=7,COUNTIF(祝日!C94:C127,L$68)),"",IF(AND(L$68&gt;=$F99,L$68&lt;=$G99),1,""))</f>
        <v/>
      </c>
      <c r="M99" s="7" t="str">
        <f>IF(OR(WEEKDAY(M$68)=1,WEEKDAY(M$68)=7,COUNTIF(祝日!D94:D127,M$68)),"",IF(AND(M$68&gt;=$F99,M$68&lt;=$G99),1,""))</f>
        <v/>
      </c>
      <c r="N99" s="7" t="str">
        <f>IF(OR(WEEKDAY(N$68)=1,WEEKDAY(N$68)=7,COUNTIF(祝日!E94:E127,N$68)),"",IF(AND(N$68&gt;=$F99,N$68&lt;=$G99),1,""))</f>
        <v/>
      </c>
      <c r="O99" s="7" t="str">
        <f>IF(OR(WEEKDAY(O$68)=1,WEEKDAY(O$68)=7,COUNTIF(祝日!F94:F127,O$68)),"",IF(AND(O$68&gt;=$F99,O$68&lt;=$G99),1,""))</f>
        <v/>
      </c>
      <c r="P99" s="7" t="str">
        <f>IF(OR(WEEKDAY(P$68)=1,WEEKDAY(P$68)=7,COUNTIF(祝日!G94:G127,P$68)),"",IF(AND(P$68&gt;=$F99,P$68&lt;=$G99),1,""))</f>
        <v/>
      </c>
      <c r="Q99" s="7" t="str">
        <f>IF(OR(WEEKDAY(Q$68)=1,WEEKDAY(Q$68)=7,COUNTIF(祝日!H94:H127,Q$68)),"",IF(AND(Q$68&gt;=$F99,Q$68&lt;=$G99),1,""))</f>
        <v/>
      </c>
      <c r="R99" s="7" t="str">
        <f>IF(OR(WEEKDAY(R$68)=1,WEEKDAY(R$68)=7,COUNTIF(祝日!I94:I127,R$68)),"",IF(AND(R$68&gt;=$F99,R$68&lt;=$G99),1,""))</f>
        <v/>
      </c>
      <c r="S99" s="7" t="str">
        <f>IF(OR(WEEKDAY(S$68)=1,WEEKDAY(S$68)=7,COUNTIF(祝日!J94:J127,S$68)),"",IF(AND(S$68&gt;=$F99,S$68&lt;=$G99),1,""))</f>
        <v/>
      </c>
      <c r="T99" s="7" t="str">
        <f>IF(OR(WEEKDAY(T$68)=1,WEEKDAY(T$68)=7,COUNTIF(祝日!K94:K127,T$68)),"",IF(AND(T$68&gt;=$F99,T$68&lt;=$G99),1,""))</f>
        <v/>
      </c>
      <c r="U99" s="7" t="str">
        <f>IF(OR(WEEKDAY(U$68)=1,WEEKDAY(U$68)=7,COUNTIF(祝日!L94:L127,U$68)),"",IF(AND(U$68&gt;=$F99,U$68&lt;=$G99),1,""))</f>
        <v/>
      </c>
      <c r="V99" s="7" t="str">
        <f>IF(OR(WEEKDAY(V$68)=1,WEEKDAY(V$68)=7,COUNTIF(祝日!M94:M127,V$68)),"",IF(AND(V$68&gt;=$F99,V$68&lt;=$G99),1,""))</f>
        <v/>
      </c>
      <c r="W99" s="7" t="str">
        <f>IF(OR(WEEKDAY(W$68)=1,WEEKDAY(W$68)=7,COUNTIF(祝日!N94:N127,W$68)),"",IF(AND(W$68&gt;=$F99,W$68&lt;=$G99),1,""))</f>
        <v/>
      </c>
      <c r="X99" s="7" t="str">
        <f>IF(OR(WEEKDAY(X$68)=1,WEEKDAY(X$68)=7,COUNTIF(祝日!O94:O127,X$68)),"",IF(AND(X$68&gt;=$F99,X$68&lt;=$G99),1,""))</f>
        <v/>
      </c>
      <c r="Y99" s="7" t="str">
        <f>IF(OR(WEEKDAY(Y$68)=1,WEEKDAY(Y$68)=7,COUNTIF(祝日!P94:P127,Y$68)),"",IF(AND(Y$68&gt;=$F99,Y$68&lt;=$G99),1,""))</f>
        <v/>
      </c>
      <c r="Z99" s="7" t="str">
        <f>IF(OR(WEEKDAY(Z$68)=1,WEEKDAY(Z$68)=7,COUNTIF(祝日!Q94:Q127,Z$68)),"",IF(AND(Z$68&gt;=$F99,Z$68&lt;=$G99),1,""))</f>
        <v/>
      </c>
      <c r="AA99" s="7" t="str">
        <f>IF(OR(WEEKDAY(AA$68)=1,WEEKDAY(AA$68)=7,COUNTIF(祝日!R94:R127,AA$68)),"",IF(AND(AA$68&gt;=$F99,AA$68&lt;=$G99),1,""))</f>
        <v/>
      </c>
      <c r="AB99" s="7" t="str">
        <f>IF(OR(WEEKDAY(AB$68)=1,WEEKDAY(AB$68)=7,COUNTIF(祝日!S94:S127,AB$68)),"",IF(AND(AB$68&gt;=$F99,AB$68&lt;=$G99),1,""))</f>
        <v/>
      </c>
      <c r="AC99" s="7" t="str">
        <f>IF(OR(WEEKDAY(AC$68)=1,WEEKDAY(AC$68)=7,COUNTIF(祝日!T94:T127,AC$68)),"",IF(AND(AC$68&gt;=$F99,AC$68&lt;=$G99),1,""))</f>
        <v/>
      </c>
      <c r="AD99" s="7" t="str">
        <f>IF(OR(WEEKDAY(AD$68)=1,WEEKDAY(AD$68)=7,COUNTIF(祝日!U94:U127,AD$68)),"",IF(AND(AD$68&gt;=$F99,AD$68&lt;=$G99),1,""))</f>
        <v/>
      </c>
      <c r="AE99" s="7" t="str">
        <f>IF(OR(WEEKDAY(AE$68)=1,WEEKDAY(AE$68)=7,COUNTIF(祝日!V94:V127,AE$68)),"",IF(AND(AE$68&gt;=$F99,AE$68&lt;=$G99),1,""))</f>
        <v/>
      </c>
      <c r="AF99" s="7" t="str">
        <f>IF(OR(WEEKDAY(AF$68)=1,WEEKDAY(AF$68)=7,COUNTIF(祝日!W94:W127,AF$68)),"",IF(AND(AF$68&gt;=$F99,AF$68&lt;=$G99),1,""))</f>
        <v/>
      </c>
      <c r="AG99" s="7" t="str">
        <f>IF(OR(WEEKDAY(AG$68)=1,WEEKDAY(AG$68)=7,COUNTIF(祝日!X94:X127,AG$68)),"",IF(AND(AG$68&gt;=$F99,AG$68&lt;=$G99),1,""))</f>
        <v/>
      </c>
      <c r="AH99" s="7" t="str">
        <f>IF(OR(WEEKDAY(AH$68)=1,WEEKDAY(AH$68)=7,COUNTIF(祝日!Y94:Y127,AH$68)),"",IF(AND(AH$68&gt;=$F99,AH$68&lt;=$G99),1,""))</f>
        <v/>
      </c>
      <c r="AI99" s="7" t="str">
        <f>IF(OR(WEEKDAY(AI$68)=1,WEEKDAY(AI$68)=7,COUNTIF(祝日!Z94:Z127,AI$68)),"",IF(AND(AI$68&gt;=$F99,AI$68&lt;=$G99),1,""))</f>
        <v/>
      </c>
      <c r="AJ99" s="7" t="str">
        <f>IF(OR(WEEKDAY(AJ$68)=1,WEEKDAY(AJ$68)=7,COUNTIF(祝日!AA94:AA127,AJ$68)),"",IF(AND(AJ$68&gt;=$F99,AJ$68&lt;=$G99),1,""))</f>
        <v/>
      </c>
      <c r="AK99" s="7" t="str">
        <f>IF(OR(WEEKDAY(AK$68)=1,WEEKDAY(AK$68)=7,COUNTIF(祝日!AB94:AB127,AK$68)),"",IF(AND(AK$68&gt;=$F99,AK$68&lt;=$G99),1,""))</f>
        <v/>
      </c>
      <c r="AL99" s="7" t="str">
        <f>IF(OR(WEEKDAY(AL$68)=1,WEEKDAY(AL$68)=7,COUNTIF(祝日!AC94:AC127,AL$68)),"",IF(AND(AL$68&gt;=$F99,AL$68&lt;=$G99),1,""))</f>
        <v/>
      </c>
      <c r="AM99" s="7" t="str">
        <f>IF(OR(WEEKDAY(AM$68)=1,WEEKDAY(AM$68)=7,COUNTIF(祝日!AD94:AD127,AM$68)),"",IF(AND(AM$68&gt;=$F99,AM$68&lt;=$G99),1,""))</f>
        <v/>
      </c>
      <c r="AN99" s="7" t="str">
        <f>IF(OR(WEEKDAY(AN$68)=1,WEEKDAY(AN$68)=7,COUNTIF(祝日!AE94:AE127,AN$68)),"",IF(AND(AN$68&gt;=$F99,AN$68&lt;=$G99),1,""))</f>
        <v/>
      </c>
    </row>
  </sheetData>
  <mergeCells count="28">
    <mergeCell ref="H36:H37"/>
    <mergeCell ref="I36:I37"/>
    <mergeCell ref="B68:B69"/>
    <mergeCell ref="C68:C69"/>
    <mergeCell ref="D68:D69"/>
    <mergeCell ref="F68:F69"/>
    <mergeCell ref="G68:G69"/>
    <mergeCell ref="H68:H69"/>
    <mergeCell ref="I68:I69"/>
    <mergeCell ref="B36:B37"/>
    <mergeCell ref="C36:C37"/>
    <mergeCell ref="D36:D37"/>
    <mergeCell ref="F36:F37"/>
    <mergeCell ref="G36:G37"/>
    <mergeCell ref="E36:E37"/>
    <mergeCell ref="E68:E69"/>
    <mergeCell ref="L2:N2"/>
    <mergeCell ref="O2:Q2"/>
    <mergeCell ref="F2:H2"/>
    <mergeCell ref="H4:H5"/>
    <mergeCell ref="G4:G5"/>
    <mergeCell ref="I4:I5"/>
    <mergeCell ref="B2:C2"/>
    <mergeCell ref="B4:B5"/>
    <mergeCell ref="C4:C5"/>
    <mergeCell ref="D4:D5"/>
    <mergeCell ref="F4:F5"/>
    <mergeCell ref="E4:E5"/>
  </mergeCells>
  <phoneticPr fontId="1"/>
  <conditionalFormatting sqref="J4:AN35">
    <cfRule type="expression" dxfId="10" priority="14">
      <formula>J$5="日"</formula>
    </cfRule>
    <cfRule type="expression" dxfId="9" priority="15">
      <formula>J$5="土"</formula>
    </cfRule>
  </conditionalFormatting>
  <conditionalFormatting sqref="J6:AN35">
    <cfRule type="cellIs" dxfId="8" priority="10" operator="equal">
      <formula>1</formula>
    </cfRule>
  </conditionalFormatting>
  <conditionalFormatting sqref="J36:AN67">
    <cfRule type="expression" dxfId="6" priority="7">
      <formula>J$37="日"</formula>
    </cfRule>
    <cfRule type="expression" dxfId="5" priority="8">
      <formula>J$37="土"</formula>
    </cfRule>
  </conditionalFormatting>
  <conditionalFormatting sqref="J38:AN67">
    <cfRule type="cellIs" dxfId="4" priority="5" operator="equal">
      <formula>1</formula>
    </cfRule>
  </conditionalFormatting>
  <conditionalFormatting sqref="J68:AN99">
    <cfRule type="expression" dxfId="2" priority="3">
      <formula>J$69="日"</formula>
    </cfRule>
    <cfRule type="expression" dxfId="1" priority="4">
      <formula>J$69="土"</formula>
    </cfRule>
  </conditionalFormatting>
  <conditionalFormatting sqref="J70:AN99">
    <cfRule type="cellIs" dxfId="0" priority="1" operator="equal">
      <formula>1</formula>
    </cfRule>
  </conditionalFormatting>
  <pageMargins left="0.25" right="0.25" top="0.75" bottom="0.75" header="0.3" footer="0.3"/>
  <pageSetup paperSize="9" scale="41" fitToHeight="0" orientation="landscape" r:id="rId1"/>
  <rowBreaks count="2" manualBreakCount="2">
    <brk id="35" max="39" man="1"/>
    <brk id="67" max="39" man="1"/>
  </rowBreaks>
  <colBreaks count="1" manualBreakCount="1">
    <brk id="9" max="99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CA4CE63E-BF06-4BBE-B4BD-44138CF51765}">
            <xm:f>COUNTIF(祝日!$A$2:$A$22,J$4)=1</xm:f>
            <x14:dxf>
              <fill>
                <patternFill>
                  <bgColor rgb="FFFFD3D3"/>
                </patternFill>
              </fill>
            </x14:dxf>
          </x14:cfRule>
          <xm:sqref>J4:AN35</xm:sqref>
        </x14:conditionalFormatting>
        <x14:conditionalFormatting xmlns:xm="http://schemas.microsoft.com/office/excel/2006/main">
          <x14:cfRule type="expression" priority="6" id="{8CD4CA36-0056-4742-A352-78D9763719D9}">
            <xm:f>COUNTIF(祝日!$A$2:$A$22,J$37)=1</xm:f>
            <x14:dxf>
              <fill>
                <patternFill>
                  <bgColor rgb="FFFFD3D3"/>
                </patternFill>
              </fill>
            </x14:dxf>
          </x14:cfRule>
          <xm:sqref>J36:AN67</xm:sqref>
        </x14:conditionalFormatting>
        <x14:conditionalFormatting xmlns:xm="http://schemas.microsoft.com/office/excel/2006/main">
          <x14:cfRule type="expression" priority="2" id="{4EF229B1-F2B7-47D6-91FD-2DB16ECCFF2D}">
            <xm:f>COUNTIF(祝日!$A$2:$A$22,J$69)=1</xm:f>
            <x14:dxf>
              <fill>
                <patternFill>
                  <bgColor rgb="FFFFD3D3"/>
                </patternFill>
              </fill>
            </x14:dxf>
          </x14:cfRule>
          <xm:sqref>J68:AN99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FFA4ED-2324-41B8-A3D6-2DD896D18A00}">
          <x14:formula1>
            <xm:f>リスト!$A:$A</xm:f>
          </x14:formula1>
          <xm:sqref>E7:E11 E13:E17 E25:E29 E19:E23 E31:E35 E39:E43 E45:E49 E57:E61 E51:E55 E63:E67 E71:E75 E77:E81 E89:E93 E83:E87 E95:E99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058D-1772-4273-AB8C-83273264E9E3}">
  <dimension ref="A1:A6"/>
  <sheetViews>
    <sheetView workbookViewId="0">
      <selection activeCell="A7" sqref="A7"/>
    </sheetView>
  </sheetViews>
  <sheetFormatPr defaultRowHeight="18" x14ac:dyDescent="0.55000000000000004"/>
  <sheetData>
    <row r="1" spans="1:1" x14ac:dyDescent="0.55000000000000004">
      <c r="A1" t="s">
        <v>78</v>
      </c>
    </row>
    <row r="2" spans="1:1" x14ac:dyDescent="0.55000000000000004">
      <c r="A2" t="s">
        <v>79</v>
      </c>
    </row>
    <row r="3" spans="1:1" x14ac:dyDescent="0.55000000000000004">
      <c r="A3" t="s">
        <v>80</v>
      </c>
    </row>
    <row r="4" spans="1:1" x14ac:dyDescent="0.55000000000000004">
      <c r="A4" t="s">
        <v>81</v>
      </c>
    </row>
    <row r="5" spans="1:1" x14ac:dyDescent="0.55000000000000004">
      <c r="A5" t="s">
        <v>82</v>
      </c>
    </row>
    <row r="6" spans="1:1" x14ac:dyDescent="0.55000000000000004">
      <c r="A6" t="s">
        <v>83</v>
      </c>
    </row>
  </sheetData>
  <phoneticPr fontId="1"/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7DC9-BEA6-4F9D-BEEC-3BA53B8B79C2}">
  <dimension ref="A1:B22"/>
  <sheetViews>
    <sheetView workbookViewId="0">
      <selection sqref="A1:B22"/>
    </sheetView>
  </sheetViews>
  <sheetFormatPr defaultRowHeight="18" x14ac:dyDescent="0.55000000000000004"/>
  <cols>
    <col min="1" max="1" width="11.5" customWidth="1"/>
    <col min="2" max="2" width="13" bestFit="1" customWidth="1"/>
  </cols>
  <sheetData>
    <row r="1" spans="1:2" x14ac:dyDescent="0.55000000000000004">
      <c r="A1" s="2" t="s">
        <v>38</v>
      </c>
      <c r="B1" s="2" t="s">
        <v>39</v>
      </c>
    </row>
    <row r="2" spans="1:2" x14ac:dyDescent="0.55000000000000004">
      <c r="A2" t="s">
        <v>40</v>
      </c>
      <c r="B2" t="s">
        <v>41</v>
      </c>
    </row>
    <row r="3" spans="1:2" x14ac:dyDescent="0.55000000000000004">
      <c r="A3" t="s">
        <v>42</v>
      </c>
      <c r="B3" t="s">
        <v>43</v>
      </c>
    </row>
    <row r="4" spans="1:2" x14ac:dyDescent="0.55000000000000004">
      <c r="A4" t="s">
        <v>44</v>
      </c>
      <c r="B4" t="s">
        <v>45</v>
      </c>
    </row>
    <row r="5" spans="1:2" x14ac:dyDescent="0.55000000000000004">
      <c r="A5" t="s">
        <v>46</v>
      </c>
      <c r="B5" t="s">
        <v>47</v>
      </c>
    </row>
    <row r="6" spans="1:2" x14ac:dyDescent="0.55000000000000004">
      <c r="A6" t="s">
        <v>48</v>
      </c>
      <c r="B6" t="s">
        <v>49</v>
      </c>
    </row>
    <row r="7" spans="1:2" x14ac:dyDescent="0.55000000000000004">
      <c r="A7" t="s">
        <v>50</v>
      </c>
      <c r="B7" t="s">
        <v>51</v>
      </c>
    </row>
    <row r="8" spans="1:2" x14ac:dyDescent="0.55000000000000004">
      <c r="A8" t="s">
        <v>52</v>
      </c>
      <c r="B8" t="s">
        <v>53</v>
      </c>
    </row>
    <row r="9" spans="1:2" x14ac:dyDescent="0.55000000000000004">
      <c r="A9" t="s">
        <v>54</v>
      </c>
      <c r="B9" t="s">
        <v>55</v>
      </c>
    </row>
    <row r="10" spans="1:2" x14ac:dyDescent="0.55000000000000004">
      <c r="A10" t="s">
        <v>56</v>
      </c>
      <c r="B10" t="s">
        <v>57</v>
      </c>
    </row>
    <row r="11" spans="1:2" x14ac:dyDescent="0.55000000000000004">
      <c r="A11" t="s">
        <v>58</v>
      </c>
      <c r="B11" t="s">
        <v>59</v>
      </c>
    </row>
    <row r="12" spans="1:2" x14ac:dyDescent="0.55000000000000004">
      <c r="A12" t="s">
        <v>60</v>
      </c>
      <c r="B12" t="s">
        <v>47</v>
      </c>
    </row>
    <row r="13" spans="1:2" x14ac:dyDescent="0.55000000000000004">
      <c r="A13" t="s">
        <v>61</v>
      </c>
      <c r="B13" t="s">
        <v>62</v>
      </c>
    </row>
    <row r="14" spans="1:2" x14ac:dyDescent="0.55000000000000004">
      <c r="A14" t="s">
        <v>63</v>
      </c>
      <c r="B14" t="s">
        <v>64</v>
      </c>
    </row>
    <row r="15" spans="1:2" x14ac:dyDescent="0.55000000000000004">
      <c r="A15" t="s">
        <v>65</v>
      </c>
      <c r="B15" t="s">
        <v>47</v>
      </c>
    </row>
    <row r="16" spans="1:2" x14ac:dyDescent="0.55000000000000004">
      <c r="A16" t="s">
        <v>66</v>
      </c>
      <c r="B16" t="s">
        <v>67</v>
      </c>
    </row>
    <row r="17" spans="1:2" x14ac:dyDescent="0.55000000000000004">
      <c r="A17" t="s">
        <v>68</v>
      </c>
      <c r="B17" t="s">
        <v>69</v>
      </c>
    </row>
    <row r="18" spans="1:2" x14ac:dyDescent="0.55000000000000004">
      <c r="A18" t="s">
        <v>70</v>
      </c>
      <c r="B18" t="s">
        <v>47</v>
      </c>
    </row>
    <row r="19" spans="1:2" x14ac:dyDescent="0.55000000000000004">
      <c r="A19" t="s">
        <v>71</v>
      </c>
      <c r="B19" t="s">
        <v>72</v>
      </c>
    </row>
    <row r="20" spans="1:2" x14ac:dyDescent="0.55000000000000004">
      <c r="A20" t="s">
        <v>73</v>
      </c>
      <c r="B20" t="s">
        <v>74</v>
      </c>
    </row>
    <row r="21" spans="1:2" x14ac:dyDescent="0.55000000000000004">
      <c r="A21" t="s">
        <v>75</v>
      </c>
      <c r="B21" t="s">
        <v>47</v>
      </c>
    </row>
    <row r="22" spans="1:2" x14ac:dyDescent="0.55000000000000004">
      <c r="A22" t="s">
        <v>76</v>
      </c>
      <c r="B22" t="s">
        <v>77</v>
      </c>
    </row>
  </sheetData>
  <phoneticPr fontId="1"/>
  <pageMargins left="0.7" right="0.7" top="0.75" bottom="0.75" header="0.3" footer="0.3"/>
  <pageSetup paperSize="9" orientation="portrait" horizontalDpi="200" verticalDpi="200" copies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案件管理</vt:lpstr>
      <vt:lpstr>リスト</vt:lpstr>
      <vt:lpstr>祝日</vt:lpstr>
      <vt:lpstr>案件管理!Print_Area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2024-06-23T23:58:31Z</dcterms:created>
  <dcterms:modified xsi:type="dcterms:W3CDTF">2024-06-25T01:50:09Z</dcterms:modified>
  <cp:category/>
  <cp:contentStatus/>
</cp:coreProperties>
</file>