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kawachi.mari\Downloads\"/>
    </mc:Choice>
  </mc:AlternateContent>
  <xr:revisionPtr revIDLastSave="0" documentId="13_ncr:1_{A3F06014-FB6D-472A-B793-11BA51153D35}" xr6:coauthVersionLast="46" xr6:coauthVersionMax="47" xr10:uidLastSave="{00000000-0000-0000-0000-000000000000}"/>
  <bookViews>
    <workbookView xWindow="-120" yWindow="-120" windowWidth="29040" windowHeight="15840" activeTab="1" xr2:uid="{AF030F18-1DA9-4562-8C97-C86DA9D57A29}"/>
  </bookViews>
  <sheets>
    <sheet name="売上高補助元帳" sheetId="11" r:id="rId1"/>
    <sheet name="売上高の補助元帳の記載例" sheetId="1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15" l="1"/>
  <c r="I12" i="15"/>
  <c r="I8" i="15"/>
  <c r="J5" i="15"/>
  <c r="J6" i="15" s="1"/>
  <c r="J7" i="15" s="1"/>
  <c r="J9" i="15" s="1"/>
  <c r="J10" i="15" s="1"/>
  <c r="J11" i="15" s="1"/>
  <c r="J13" i="15" s="1"/>
  <c r="J14" i="15" s="1"/>
  <c r="J15" i="15" s="1"/>
  <c r="J17"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A2" authorId="0" shapeId="0" xr:uid="{02DD0C4D-092D-43CE-B7E2-88B5E672A867}">
      <text>
        <r>
          <rPr>
            <b/>
            <sz val="9"/>
            <color indexed="81"/>
            <rFont val="MS P ゴシック"/>
            <family val="3"/>
            <charset val="128"/>
          </rPr>
          <t>補助科目を入れる</t>
        </r>
      </text>
    </comment>
  </commentList>
</comments>
</file>

<file path=xl/sharedStrings.xml><?xml version="1.0" encoding="utf-8"?>
<sst xmlns="http://schemas.openxmlformats.org/spreadsheetml/2006/main" count="52" uniqueCount="19">
  <si>
    <t>摘要</t>
  </si>
  <si>
    <t>借方</t>
  </si>
  <si>
    <t>貸方</t>
  </si>
  <si>
    <t>残高</t>
  </si>
  <si>
    <t>日付</t>
  </si>
  <si>
    <t>取引No</t>
    <phoneticPr fontId="1"/>
  </si>
  <si>
    <t>補助科目</t>
  </si>
  <si>
    <t>相手科目</t>
    <phoneticPr fontId="1"/>
  </si>
  <si>
    <t>【２月計】</t>
    <phoneticPr fontId="1"/>
  </si>
  <si>
    <t>売上高</t>
  </si>
  <si>
    <t>売上高</t>
    <rPh sb="0" eb="3">
      <t>ウリアゲダカ</t>
    </rPh>
    <phoneticPr fontId="1"/>
  </si>
  <si>
    <t>三田浦工業</t>
  </si>
  <si>
    <t>三田浦工業</t>
    <rPh sb="0" eb="3">
      <t>ミタウラ</t>
    </rPh>
    <rPh sb="3" eb="5">
      <t>コウギョウ</t>
    </rPh>
    <phoneticPr fontId="1"/>
  </si>
  <si>
    <t>商品売上</t>
  </si>
  <si>
    <t>売掛金</t>
  </si>
  <si>
    <t>【３月計】</t>
    <phoneticPr fontId="1"/>
  </si>
  <si>
    <t>製品売上</t>
  </si>
  <si>
    <t>【1月計】</t>
    <phoneticPr fontId="1"/>
  </si>
  <si>
    <t>前期繰越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</si>
</sst>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0"/>
      <color theme="1"/>
      <name val="Meiryo UI"/>
      <family val="2"/>
      <charset val="128"/>
    </font>
    <font>
      <sz val="6"/>
      <name val="Meiryo UI"/>
      <family val="2"/>
      <charset val="128"/>
    </font>
    <font>
      <sz val="10"/>
      <color rgb="FF000000"/>
      <name val="Times New Roman"/>
      <family val="1"/>
    </font>
    <font>
      <sz val="12"/>
      <color rgb="FF000000"/>
      <name val="Meiryo UI"/>
      <family val="3"/>
      <charset val="128"/>
    </font>
    <font>
      <sz val="7.5"/>
      <color theme="1"/>
      <name val="Meiryo UI"/>
      <family val="3"/>
      <charset val="128"/>
    </font>
    <font>
      <sz val="10"/>
      <color theme="1"/>
      <name val="Meiryo UI"/>
      <family val="3"/>
      <charset val="128"/>
    </font>
    <font>
      <sz val="9"/>
      <color theme="1"/>
      <name val="Meiryo UI"/>
      <family val="3"/>
      <charset val="128"/>
    </font>
    <font>
      <b/>
      <sz val="9"/>
      <color indexed="81"/>
      <name val="MS P 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rgb="FFCCFFCC"/>
        <bgColor indexed="64"/>
      </patternFill>
    </fill>
    <fill>
      <patternFill patternType="solid">
        <fgColor rgb="FFFFFFCC"/>
        <bgColor indexed="64"/>
      </patternFill>
    </fill>
    <fill>
      <patternFill patternType="solid">
        <fgColor theme="3"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2" fillId="0" borderId="0"/>
  </cellStyleXfs>
  <cellXfs count="50">
    <xf numFmtId="0" fontId="0" fillId="0" borderId="0" xfId="0">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2" xfId="0" applyFont="1" applyBorder="1" applyAlignment="1">
      <alignment horizontal="center" vertical="center" wrapText="1"/>
    </xf>
    <xf numFmtId="56" fontId="6" fillId="0" borderId="1" xfId="0" applyNumberFormat="1" applyFont="1" applyBorder="1" applyAlignment="1">
      <alignment horizontal="center" vertical="center" wrapText="1"/>
    </xf>
    <xf numFmtId="13" fontId="6" fillId="0" borderId="1" xfId="0" applyNumberFormat="1" applyFont="1" applyBorder="1" applyAlignment="1">
      <alignment horizontal="center" vertical="center" wrapText="1"/>
    </xf>
    <xf numFmtId="0" fontId="6" fillId="0" borderId="2"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3" fontId="6" fillId="0" borderId="1" xfId="0" applyNumberFormat="1" applyFont="1" applyBorder="1" applyAlignment="1">
      <alignment horizontal="right" vertical="center" wrapText="1"/>
    </xf>
    <xf numFmtId="3" fontId="6" fillId="0" borderId="1" xfId="0" applyNumberFormat="1" applyFont="1" applyBorder="1" applyAlignment="1">
      <alignment vertical="center" wrapText="1"/>
    </xf>
    <xf numFmtId="0" fontId="6" fillId="0" borderId="0" xfId="0" applyFont="1" applyAlignment="1">
      <alignment horizontal="right" vertical="center"/>
    </xf>
    <xf numFmtId="3" fontId="6" fillId="2" borderId="1" xfId="0" applyNumberFormat="1" applyFont="1" applyFill="1" applyBorder="1" applyAlignment="1">
      <alignment vertical="center" wrapText="1"/>
    </xf>
    <xf numFmtId="3" fontId="6" fillId="3" borderId="1" xfId="0" applyNumberFormat="1" applyFont="1" applyFill="1" applyBorder="1" applyAlignment="1">
      <alignment horizontal="right" vertical="center" wrapText="1"/>
    </xf>
    <xf numFmtId="56" fontId="4" fillId="0" borderId="1" xfId="0" applyNumberFormat="1" applyFont="1" applyFill="1" applyBorder="1" applyAlignment="1">
      <alignment horizontal="justify"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2" xfId="0" applyFont="1" applyFill="1" applyBorder="1" applyAlignment="1">
      <alignment horizontal="justify" vertical="center" wrapText="1"/>
    </xf>
    <xf numFmtId="0" fontId="6" fillId="0" borderId="3"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6" fillId="0" borderId="1" xfId="0" applyFont="1" applyFill="1" applyBorder="1" applyAlignment="1">
      <alignment horizontal="right" vertical="center" wrapText="1"/>
    </xf>
    <xf numFmtId="56"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3" fontId="6" fillId="0" borderId="1" xfId="0" applyNumberFormat="1" applyFont="1" applyFill="1" applyBorder="1" applyAlignment="1">
      <alignment horizontal="right" vertical="center" wrapText="1"/>
    </xf>
    <xf numFmtId="3" fontId="6" fillId="0" borderId="1" xfId="0" applyNumberFormat="1" applyFont="1" applyFill="1" applyBorder="1" applyAlignment="1">
      <alignment vertical="center" wrapText="1"/>
    </xf>
    <xf numFmtId="3" fontId="6" fillId="4" borderId="1" xfId="0" applyNumberFormat="1" applyFont="1" applyFill="1" applyBorder="1" applyAlignment="1">
      <alignment vertical="center" wrapText="1"/>
    </xf>
    <xf numFmtId="0" fontId="3" fillId="0" borderId="5" xfId="0" applyFont="1" applyBorder="1" applyAlignment="1">
      <alignment horizontal="center" vertical="center"/>
    </xf>
    <xf numFmtId="0" fontId="3" fillId="0" borderId="5" xfId="0" applyFont="1" applyBorder="1" applyAlignment="1">
      <alignment horizontal="center" vertical="center"/>
    </xf>
    <xf numFmtId="0" fontId="6" fillId="0" borderId="2" xfId="0" applyFont="1" applyBorder="1" applyAlignment="1">
      <alignment horizontal="center" vertical="center" wrapText="1"/>
    </xf>
    <xf numFmtId="56" fontId="6" fillId="0" borderId="0" xfId="0" applyNumberFormat="1" applyFont="1" applyAlignment="1">
      <alignment horizontal="center" vertical="center" wrapText="1"/>
    </xf>
    <xf numFmtId="3" fontId="0" fillId="0" borderId="0" xfId="0" applyNumberFormat="1" applyAlignment="1">
      <alignment horizontal="center" vertical="center"/>
    </xf>
    <xf numFmtId="0" fontId="6" fillId="3" borderId="1" xfId="0" applyFont="1" applyFill="1" applyBorder="1" applyAlignment="1">
      <alignment horizontal="justify" vertical="center" wrapText="1"/>
    </xf>
    <xf numFmtId="0" fontId="6" fillId="0" borderId="1" xfId="0" applyFont="1" applyBorder="1" applyAlignment="1">
      <alignment horizontal="right" vertical="center" wrapText="1"/>
    </xf>
    <xf numFmtId="56" fontId="4" fillId="0" borderId="1" xfId="0" applyNumberFormat="1" applyFont="1" applyBorder="1" applyAlignment="1">
      <alignment horizontal="justify" vertical="center" wrapText="1"/>
    </xf>
    <xf numFmtId="0" fontId="3" fillId="0" borderId="0"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3" fillId="5" borderId="5" xfId="0" applyFont="1" applyFill="1" applyBorder="1" applyAlignment="1">
      <alignment horizontal="center" vertical="center"/>
    </xf>
    <xf numFmtId="0" fontId="3" fillId="0" borderId="5" xfId="0" applyFont="1" applyBorder="1" applyAlignment="1">
      <alignment horizontal="center" vertical="center"/>
    </xf>
  </cellXfs>
  <cellStyles count="2">
    <cellStyle name="標準" xfId="0" builtinId="0"/>
    <cellStyle name="標準 2" xfId="1" xr:uid="{08E577AF-D5E9-4538-9FC9-885FC21AEA57}"/>
  </cellStyles>
  <dxfs count="0"/>
  <tableStyles count="0" defaultTableStyle="TableStyleMedium2" defaultPivotStyle="PivotStyleLight16"/>
  <colors>
    <mruColors>
      <color rgb="FFFFFFCC"/>
      <color rgb="FFCCFFCC"/>
      <color rgb="FFCC99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619126</xdr:colOff>
      <xdr:row>4</xdr:row>
      <xdr:rowOff>28575</xdr:rowOff>
    </xdr:from>
    <xdr:to>
      <xdr:col>3</xdr:col>
      <xdr:colOff>657225</xdr:colOff>
      <xdr:row>15</xdr:row>
      <xdr:rowOff>38100</xdr:rowOff>
    </xdr:to>
    <xdr:sp macro="" textlink="">
      <xdr:nvSpPr>
        <xdr:cNvPr id="3" name="四角形: 角を丸くする 2">
          <a:extLst>
            <a:ext uri="{FF2B5EF4-FFF2-40B4-BE49-F238E27FC236}">
              <a16:creationId xmlns:a16="http://schemas.microsoft.com/office/drawing/2014/main" id="{510248D1-DC58-4559-B39E-4D052A1C8BC3}"/>
            </a:ext>
          </a:extLst>
        </xdr:cNvPr>
        <xdr:cNvSpPr/>
      </xdr:nvSpPr>
      <xdr:spPr>
        <a:xfrm>
          <a:off x="2009776" y="1371600"/>
          <a:ext cx="685799" cy="283845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457200</xdr:colOff>
      <xdr:row>0</xdr:row>
      <xdr:rowOff>180975</xdr:rowOff>
    </xdr:from>
    <xdr:to>
      <xdr:col>9</xdr:col>
      <xdr:colOff>104775</xdr:colOff>
      <xdr:row>1</xdr:row>
      <xdr:rowOff>142875</xdr:rowOff>
    </xdr:to>
    <xdr:sp macro="" textlink="">
      <xdr:nvSpPr>
        <xdr:cNvPr id="5" name="吹き出し: 四角形 4">
          <a:extLst>
            <a:ext uri="{FF2B5EF4-FFF2-40B4-BE49-F238E27FC236}">
              <a16:creationId xmlns:a16="http://schemas.microsoft.com/office/drawing/2014/main" id="{7848772B-CABE-439B-BB13-7F444E17FAF0}"/>
            </a:ext>
          </a:extLst>
        </xdr:cNvPr>
        <xdr:cNvSpPr/>
      </xdr:nvSpPr>
      <xdr:spPr>
        <a:xfrm>
          <a:off x="4552950" y="180975"/>
          <a:ext cx="1857375" cy="571500"/>
        </a:xfrm>
        <a:prstGeom prst="wedgeRectCallout">
          <a:avLst>
            <a:gd name="adj1" fmla="val 46624"/>
            <a:gd name="adj2" fmla="val 76541"/>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latin typeface="Meiryo UI" panose="020B0604030504040204" pitchFamily="50" charset="-128"/>
              <a:ea typeface="Meiryo UI" panose="020B0604030504040204" pitchFamily="50" charset="-128"/>
            </a:rPr>
            <a:t>損益の勘定科目においては、期が変わるとゼロクリアされることに注意。</a:t>
          </a:r>
        </a:p>
      </xdr:txBody>
    </xdr:sp>
    <xdr:clientData/>
  </xdr:twoCellAnchor>
  <xdr:twoCellAnchor>
    <xdr:from>
      <xdr:col>0</xdr:col>
      <xdr:colOff>161925</xdr:colOff>
      <xdr:row>0</xdr:row>
      <xdr:rowOff>76200</xdr:rowOff>
    </xdr:from>
    <xdr:to>
      <xdr:col>2</xdr:col>
      <xdr:colOff>295275</xdr:colOff>
      <xdr:row>1</xdr:row>
      <xdr:rowOff>57150</xdr:rowOff>
    </xdr:to>
    <xdr:sp macro="" textlink="">
      <xdr:nvSpPr>
        <xdr:cNvPr id="6" name="吹き出し: 四角形 5">
          <a:extLst>
            <a:ext uri="{FF2B5EF4-FFF2-40B4-BE49-F238E27FC236}">
              <a16:creationId xmlns:a16="http://schemas.microsoft.com/office/drawing/2014/main" id="{AE1F744B-4119-4EDD-8841-41B65250157D}"/>
            </a:ext>
          </a:extLst>
        </xdr:cNvPr>
        <xdr:cNvSpPr/>
      </xdr:nvSpPr>
      <xdr:spPr>
        <a:xfrm>
          <a:off x="161925" y="76200"/>
          <a:ext cx="1524000" cy="781050"/>
        </a:xfrm>
        <a:prstGeom prst="wedgeRectCallout">
          <a:avLst>
            <a:gd name="adj1" fmla="val 7874"/>
            <a:gd name="adj2" fmla="val 66214"/>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latin typeface="Meiryo UI" panose="020B0604030504040204" pitchFamily="50" charset="-128"/>
              <a:ea typeface="Meiryo UI" panose="020B0604030504040204" pitchFamily="50" charset="-128"/>
            </a:rPr>
            <a:t>この例では総勘定元帳の売上高勘定のうち三田浦工業についてのみ表示されます。</a:t>
          </a:r>
        </a:p>
      </xdr:txBody>
    </xdr:sp>
    <xdr:clientData/>
  </xdr:twoCellAnchor>
  <xdr:twoCellAnchor>
    <xdr:from>
      <xdr:col>2</xdr:col>
      <xdr:colOff>47625</xdr:colOff>
      <xdr:row>0</xdr:row>
      <xdr:rowOff>123825</xdr:rowOff>
    </xdr:from>
    <xdr:to>
      <xdr:col>5</xdr:col>
      <xdr:colOff>285750</xdr:colOff>
      <xdr:row>1</xdr:row>
      <xdr:rowOff>38100</xdr:rowOff>
    </xdr:to>
    <xdr:sp macro="" textlink="">
      <xdr:nvSpPr>
        <xdr:cNvPr id="7" name="テキスト ボックス 6">
          <a:extLst>
            <a:ext uri="{FF2B5EF4-FFF2-40B4-BE49-F238E27FC236}">
              <a16:creationId xmlns:a16="http://schemas.microsoft.com/office/drawing/2014/main" id="{B9B37313-15AB-470B-99A7-4581AF333B1B}"/>
            </a:ext>
          </a:extLst>
        </xdr:cNvPr>
        <xdr:cNvSpPr txBox="1"/>
      </xdr:nvSpPr>
      <xdr:spPr>
        <a:xfrm>
          <a:off x="1438275" y="123825"/>
          <a:ext cx="225742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chemeClr val="bg2">
                  <a:lumMod val="90000"/>
                </a:schemeClr>
              </a:solidFill>
              <a:latin typeface="ＪＤＬ太ゴシック" panose="020B0909000000000000" pitchFamily="49" charset="-128"/>
              <a:ea typeface="ＪＤＬ太ゴシック" panose="020B0909000000000000" pitchFamily="49" charset="-128"/>
            </a:rPr>
            <a:t>記入例</a:t>
          </a:r>
        </a:p>
      </xdr:txBody>
    </xdr:sp>
    <xdr:clientData/>
  </xdr:twoCellAnchor>
  <xdr:twoCellAnchor>
    <xdr:from>
      <xdr:col>4</xdr:col>
      <xdr:colOff>676275</xdr:colOff>
      <xdr:row>7</xdr:row>
      <xdr:rowOff>200025</xdr:rowOff>
    </xdr:from>
    <xdr:to>
      <xdr:col>7</xdr:col>
      <xdr:colOff>571500</xdr:colOff>
      <xdr:row>10</xdr:row>
      <xdr:rowOff>0</xdr:rowOff>
    </xdr:to>
    <xdr:sp macro="" textlink="">
      <xdr:nvSpPr>
        <xdr:cNvPr id="8" name="吹き出し: 四角形 7">
          <a:extLst>
            <a:ext uri="{FF2B5EF4-FFF2-40B4-BE49-F238E27FC236}">
              <a16:creationId xmlns:a16="http://schemas.microsoft.com/office/drawing/2014/main" id="{3141B60A-35E6-4830-8FD6-8022155BCE82}"/>
            </a:ext>
          </a:extLst>
        </xdr:cNvPr>
        <xdr:cNvSpPr/>
      </xdr:nvSpPr>
      <xdr:spPr>
        <a:xfrm>
          <a:off x="3400425" y="2314575"/>
          <a:ext cx="1857375" cy="571500"/>
        </a:xfrm>
        <a:prstGeom prst="wedgeRectCallout">
          <a:avLst>
            <a:gd name="adj1" fmla="val 39445"/>
            <a:gd name="adj2" fmla="val 103208"/>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latin typeface="Meiryo UI" panose="020B0604030504040204" pitchFamily="50" charset="-128"/>
              <a:ea typeface="Meiryo UI" panose="020B0604030504040204" pitchFamily="50" charset="-128"/>
            </a:rPr>
            <a:t>売上高の取消、返品、値引きなどがあった場合には、借方に記載される。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0C509-5D7A-48CF-94C3-A53C10CEFC6A}">
  <dimension ref="A1:J31"/>
  <sheetViews>
    <sheetView showGridLines="0" workbookViewId="0">
      <selection activeCell="A2" sqref="A2:B2"/>
    </sheetView>
  </sheetViews>
  <sheetFormatPr defaultRowHeight="14.25"/>
  <cols>
    <col min="1" max="1" width="9.25" style="1" bestFit="1" customWidth="1"/>
    <col min="2" max="2" width="9" style="3"/>
    <col min="3" max="3" width="8.5" style="2" customWidth="1"/>
    <col min="4" max="4" width="9" style="2" bestFit="1" customWidth="1"/>
    <col min="5" max="6" width="9" style="2"/>
    <col min="7" max="7" width="7.75" style="2" customWidth="1"/>
    <col min="8" max="8" width="10.75" style="2" customWidth="1"/>
    <col min="9" max="9" width="10.5" style="18" customWidth="1"/>
    <col min="10" max="10" width="11.375" style="2" customWidth="1"/>
  </cols>
  <sheetData>
    <row r="1" spans="1:10" ht="16.5">
      <c r="A1" s="44" t="s">
        <v>10</v>
      </c>
      <c r="B1" s="44"/>
      <c r="C1" s="44"/>
      <c r="D1" s="44"/>
      <c r="E1" s="44"/>
      <c r="F1" s="44"/>
      <c r="G1" s="44"/>
      <c r="H1" s="44"/>
      <c r="I1" s="44"/>
      <c r="J1" s="44"/>
    </row>
    <row r="2" spans="1:10" ht="16.5">
      <c r="A2" s="48"/>
      <c r="B2" s="48"/>
      <c r="C2" s="36"/>
      <c r="D2" s="36"/>
      <c r="E2" s="36"/>
      <c r="F2" s="36"/>
      <c r="G2" s="36"/>
      <c r="H2" s="36"/>
      <c r="I2" s="36"/>
      <c r="J2" s="36"/>
    </row>
    <row r="3" spans="1:10">
      <c r="A3" s="6" t="s">
        <v>5</v>
      </c>
      <c r="B3" s="4" t="s">
        <v>4</v>
      </c>
      <c r="C3" s="5" t="s">
        <v>7</v>
      </c>
      <c r="D3" s="5" t="s">
        <v>6</v>
      </c>
      <c r="E3" s="45" t="s">
        <v>0</v>
      </c>
      <c r="F3" s="46"/>
      <c r="G3" s="47"/>
      <c r="H3" s="4" t="s">
        <v>1</v>
      </c>
      <c r="I3" s="4" t="s">
        <v>2</v>
      </c>
      <c r="J3" s="4" t="s">
        <v>3</v>
      </c>
    </row>
    <row r="4" spans="1:10" ht="20.25" customHeight="1">
      <c r="A4" s="21"/>
      <c r="B4" s="22"/>
      <c r="C4" s="23"/>
      <c r="D4" s="23"/>
      <c r="E4" s="24"/>
      <c r="F4" s="25"/>
      <c r="G4" s="26"/>
      <c r="H4" s="23"/>
      <c r="I4" s="27"/>
      <c r="J4" s="27"/>
    </row>
    <row r="5" spans="1:10" ht="20.25" customHeight="1">
      <c r="A5" s="22"/>
      <c r="B5" s="28"/>
      <c r="C5" s="29"/>
      <c r="D5" s="29"/>
      <c r="E5" s="30"/>
      <c r="F5" s="31"/>
      <c r="G5" s="32"/>
      <c r="H5" s="29"/>
      <c r="I5" s="33"/>
      <c r="J5" s="34"/>
    </row>
    <row r="6" spans="1:10" ht="20.25" customHeight="1">
      <c r="A6" s="22"/>
      <c r="B6" s="28"/>
      <c r="C6" s="29"/>
      <c r="D6" s="29"/>
      <c r="E6" s="30"/>
      <c r="F6" s="31"/>
      <c r="G6" s="32"/>
      <c r="H6" s="29"/>
      <c r="I6" s="33"/>
      <c r="J6" s="34"/>
    </row>
    <row r="7" spans="1:10" ht="20.25" customHeight="1">
      <c r="A7" s="22"/>
      <c r="B7" s="28"/>
      <c r="C7" s="29"/>
      <c r="D7" s="29"/>
      <c r="E7" s="30"/>
      <c r="F7" s="31"/>
      <c r="G7" s="32"/>
      <c r="H7" s="29"/>
      <c r="I7" s="33"/>
      <c r="J7" s="34"/>
    </row>
    <row r="8" spans="1:10" ht="20.25" customHeight="1">
      <c r="A8" s="22"/>
      <c r="B8" s="28"/>
      <c r="C8" s="29"/>
      <c r="D8" s="29"/>
      <c r="E8" s="30"/>
      <c r="F8" s="31"/>
      <c r="G8" s="32"/>
      <c r="H8" s="29"/>
      <c r="I8" s="33"/>
      <c r="J8" s="34"/>
    </row>
    <row r="9" spans="1:10" ht="20.25" customHeight="1">
      <c r="A9" s="22"/>
      <c r="B9" s="28"/>
      <c r="C9" s="29"/>
      <c r="D9" s="29"/>
      <c r="E9" s="30"/>
      <c r="F9" s="31"/>
      <c r="G9" s="32"/>
      <c r="H9" s="29"/>
      <c r="I9" s="33"/>
      <c r="J9" s="34"/>
    </row>
    <row r="10" spans="1:10" ht="20.25" customHeight="1">
      <c r="A10" s="22"/>
      <c r="B10" s="28"/>
      <c r="C10" s="29"/>
      <c r="D10" s="29"/>
      <c r="E10" s="30"/>
      <c r="F10" s="31"/>
      <c r="G10" s="32"/>
      <c r="H10" s="29"/>
      <c r="I10" s="33"/>
      <c r="J10" s="34"/>
    </row>
    <row r="11" spans="1:10" ht="20.25" customHeight="1">
      <c r="A11" s="22"/>
      <c r="B11" s="28"/>
      <c r="C11" s="29"/>
      <c r="D11" s="29"/>
      <c r="E11" s="30"/>
      <c r="F11" s="31"/>
      <c r="G11" s="32"/>
      <c r="H11" s="29"/>
      <c r="I11" s="33"/>
      <c r="J11" s="34"/>
    </row>
    <row r="12" spans="1:10" ht="20.25" customHeight="1">
      <c r="A12" s="4"/>
      <c r="B12" s="7"/>
      <c r="C12" s="5"/>
      <c r="D12" s="5"/>
      <c r="E12" s="9"/>
      <c r="F12" s="10"/>
      <c r="G12" s="11"/>
      <c r="H12" s="5"/>
      <c r="I12" s="16"/>
      <c r="J12" s="5"/>
    </row>
    <row r="13" spans="1:10" ht="20.25" customHeight="1">
      <c r="A13" s="4"/>
      <c r="B13" s="4"/>
      <c r="C13" s="12"/>
      <c r="D13" s="12"/>
      <c r="E13" s="13"/>
      <c r="F13" s="14"/>
      <c r="G13" s="15"/>
      <c r="H13" s="12"/>
      <c r="I13" s="16"/>
      <c r="J13" s="17"/>
    </row>
    <row r="14" spans="1:10" ht="20.25" customHeight="1">
      <c r="A14" s="4"/>
      <c r="B14" s="7"/>
      <c r="C14" s="12"/>
      <c r="D14" s="12"/>
      <c r="E14" s="13"/>
      <c r="F14" s="14"/>
      <c r="G14" s="15"/>
      <c r="H14" s="12"/>
      <c r="I14" s="16"/>
      <c r="J14" s="17"/>
    </row>
    <row r="15" spans="1:10" ht="20.25" customHeight="1">
      <c r="A15" s="4"/>
      <c r="B15" s="7"/>
      <c r="C15" s="12"/>
      <c r="D15" s="12"/>
      <c r="E15" s="13"/>
      <c r="F15" s="14"/>
      <c r="G15" s="15"/>
      <c r="H15" s="12"/>
      <c r="I15" s="16"/>
      <c r="J15" s="17"/>
    </row>
    <row r="16" spans="1:10" ht="20.25" customHeight="1">
      <c r="A16" s="8"/>
      <c r="B16" s="7"/>
      <c r="C16" s="5"/>
      <c r="D16" s="5"/>
      <c r="E16" s="9"/>
      <c r="F16" s="10"/>
      <c r="G16" s="11"/>
      <c r="H16" s="5"/>
      <c r="I16" s="16"/>
      <c r="J16" s="17"/>
    </row>
    <row r="17" spans="1:10" ht="20.25" customHeight="1">
      <c r="A17" s="4"/>
      <c r="B17" s="8"/>
      <c r="C17" s="12"/>
      <c r="D17" s="12"/>
      <c r="E17" s="13"/>
      <c r="F17" s="14"/>
      <c r="G17" s="15"/>
      <c r="H17" s="12"/>
      <c r="I17" s="16"/>
      <c r="J17" s="17"/>
    </row>
    <row r="18" spans="1:10" ht="20.25" customHeight="1">
      <c r="A18" s="4"/>
      <c r="B18" s="7"/>
      <c r="C18" s="12"/>
      <c r="D18" s="12"/>
      <c r="E18" s="13"/>
      <c r="F18" s="14"/>
      <c r="G18" s="15"/>
      <c r="H18" s="12"/>
      <c r="I18" s="16"/>
      <c r="J18" s="17"/>
    </row>
    <row r="19" spans="1:10" ht="20.25" customHeight="1">
      <c r="A19" s="4"/>
      <c r="B19" s="7"/>
      <c r="C19" s="5"/>
      <c r="D19" s="5"/>
      <c r="E19" s="9"/>
      <c r="F19" s="10"/>
      <c r="G19" s="11"/>
      <c r="H19" s="5"/>
      <c r="I19" s="16"/>
      <c r="J19" s="5"/>
    </row>
    <row r="20" spans="1:10" ht="20.25" customHeight="1">
      <c r="A20" s="4"/>
      <c r="B20" s="4"/>
      <c r="C20" s="12"/>
      <c r="D20" s="12"/>
      <c r="E20" s="13"/>
      <c r="F20" s="14"/>
      <c r="G20" s="15"/>
      <c r="H20" s="12"/>
      <c r="I20" s="16"/>
      <c r="J20" s="17"/>
    </row>
    <row r="21" spans="1:10" ht="20.25" customHeight="1">
      <c r="A21" s="4"/>
      <c r="B21" s="7"/>
      <c r="C21" s="12"/>
      <c r="D21" s="12"/>
      <c r="E21" s="13"/>
      <c r="F21" s="14"/>
      <c r="G21" s="15"/>
      <c r="H21" s="12"/>
      <c r="I21" s="16"/>
      <c r="J21" s="17"/>
    </row>
    <row r="22" spans="1:10" ht="20.25" customHeight="1">
      <c r="A22" s="4"/>
      <c r="B22" s="7"/>
      <c r="C22" s="12"/>
      <c r="D22" s="12"/>
      <c r="E22" s="13"/>
      <c r="F22" s="14"/>
      <c r="G22" s="15"/>
      <c r="H22" s="12"/>
      <c r="I22" s="16"/>
      <c r="J22" s="17"/>
    </row>
    <row r="23" spans="1:10" ht="20.25" customHeight="1">
      <c r="A23" s="8"/>
      <c r="B23" s="7"/>
      <c r="C23" s="5"/>
      <c r="D23" s="5"/>
      <c r="E23" s="9"/>
      <c r="F23" s="10"/>
      <c r="G23" s="11"/>
      <c r="H23" s="5"/>
      <c r="I23" s="16"/>
      <c r="J23" s="16"/>
    </row>
    <row r="24" spans="1:10" ht="20.25" customHeight="1">
      <c r="A24" s="4"/>
      <c r="B24" s="8"/>
      <c r="C24" s="12"/>
      <c r="D24" s="12"/>
      <c r="E24" s="13"/>
      <c r="F24" s="14"/>
      <c r="G24" s="15"/>
      <c r="H24" s="12"/>
      <c r="I24" s="16"/>
      <c r="J24" s="17"/>
    </row>
    <row r="25" spans="1:10" ht="20.25" customHeight="1">
      <c r="A25" s="4"/>
      <c r="B25" s="7"/>
      <c r="C25" s="12"/>
      <c r="D25" s="12"/>
      <c r="E25" s="13"/>
      <c r="F25" s="14"/>
      <c r="G25" s="15"/>
      <c r="H25" s="12"/>
      <c r="I25" s="16"/>
      <c r="J25" s="17"/>
    </row>
    <row r="26" spans="1:10" ht="20.25" customHeight="1">
      <c r="A26" s="4"/>
      <c r="B26" s="7"/>
      <c r="C26" s="5"/>
      <c r="D26" s="5"/>
      <c r="E26" s="9"/>
      <c r="F26" s="10"/>
      <c r="G26" s="11"/>
      <c r="H26" s="5"/>
      <c r="I26" s="16"/>
      <c r="J26" s="5"/>
    </row>
    <row r="27" spans="1:10" ht="20.25" customHeight="1">
      <c r="A27" s="4"/>
      <c r="B27" s="4"/>
      <c r="C27" s="12"/>
      <c r="D27" s="12"/>
      <c r="E27" s="13"/>
      <c r="F27" s="14"/>
      <c r="G27" s="15"/>
      <c r="H27" s="12"/>
      <c r="I27" s="16"/>
      <c r="J27" s="17"/>
    </row>
    <row r="28" spans="1:10" ht="20.25" customHeight="1">
      <c r="A28" s="4"/>
      <c r="B28" s="7"/>
      <c r="C28" s="12"/>
      <c r="D28" s="12"/>
      <c r="E28" s="13"/>
      <c r="F28" s="14"/>
      <c r="G28" s="15"/>
      <c r="H28" s="12"/>
      <c r="I28" s="16"/>
      <c r="J28" s="17"/>
    </row>
    <row r="29" spans="1:10" ht="20.25" customHeight="1">
      <c r="A29" s="4"/>
      <c r="B29" s="7"/>
      <c r="C29" s="12"/>
      <c r="D29" s="12"/>
      <c r="E29" s="13"/>
      <c r="F29" s="14"/>
      <c r="G29" s="15"/>
      <c r="H29" s="12"/>
      <c r="I29" s="16"/>
      <c r="J29" s="17"/>
    </row>
    <row r="30" spans="1:10" ht="20.25" customHeight="1">
      <c r="A30" s="8"/>
      <c r="B30" s="7"/>
      <c r="C30" s="5"/>
      <c r="D30" s="5"/>
      <c r="E30" s="9"/>
      <c r="F30" s="10"/>
      <c r="G30" s="11"/>
      <c r="H30" s="5"/>
      <c r="I30" s="16"/>
      <c r="J30" s="16"/>
    </row>
    <row r="31" spans="1:10" ht="20.25" customHeight="1">
      <c r="A31" s="4"/>
      <c r="B31" s="8"/>
      <c r="C31" s="12"/>
      <c r="D31" s="12"/>
      <c r="E31" s="13"/>
      <c r="F31" s="14"/>
      <c r="G31" s="15"/>
      <c r="H31" s="12"/>
      <c r="I31" s="16"/>
      <c r="J31" s="17"/>
    </row>
  </sheetData>
  <mergeCells count="3">
    <mergeCell ref="A1:J1"/>
    <mergeCell ref="E3:G3"/>
    <mergeCell ref="A2:B2"/>
  </mergeCells>
  <phoneticPr fontId="1"/>
  <pageMargins left="0.7" right="0.7" top="0.75" bottom="0.75" header="0.3" footer="0.3"/>
  <pageSetup paperSize="9" orientation="portrait" horizontalDpi="4294967294"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FCBDB-D411-4C24-BDBD-D3239727C11D}">
  <dimension ref="A1:K18"/>
  <sheetViews>
    <sheetView showGridLines="0" tabSelected="1" workbookViewId="0">
      <selection sqref="A1:J1"/>
    </sheetView>
  </sheetViews>
  <sheetFormatPr defaultRowHeight="14.25"/>
  <cols>
    <col min="1" max="1" width="9.25" style="1" bestFit="1" customWidth="1"/>
    <col min="2" max="2" width="9" style="3"/>
    <col min="3" max="3" width="8.5" style="2" customWidth="1"/>
    <col min="4" max="4" width="9" style="2" bestFit="1" customWidth="1"/>
    <col min="5" max="6" width="9" style="2"/>
    <col min="7" max="7" width="7.75" style="2" customWidth="1"/>
    <col min="8" max="8" width="10.75" style="2" customWidth="1"/>
    <col min="9" max="9" width="10.5" style="18" customWidth="1"/>
    <col min="10" max="10" width="11.375" style="2" customWidth="1"/>
    <col min="11" max="11" width="10.875" bestFit="1" customWidth="1"/>
  </cols>
  <sheetData>
    <row r="1" spans="1:11" ht="48" customHeight="1">
      <c r="A1" s="44" t="s">
        <v>9</v>
      </c>
      <c r="B1" s="44"/>
      <c r="C1" s="44"/>
      <c r="D1" s="44"/>
      <c r="E1" s="44"/>
      <c r="F1" s="44"/>
      <c r="G1" s="44"/>
      <c r="H1" s="44"/>
      <c r="I1" s="44"/>
      <c r="J1" s="44"/>
    </row>
    <row r="2" spans="1:11" ht="23.25" customHeight="1">
      <c r="A2" s="49" t="s">
        <v>12</v>
      </c>
      <c r="B2" s="49"/>
      <c r="C2" s="37"/>
      <c r="D2" s="37"/>
      <c r="E2" s="37"/>
      <c r="F2" s="37"/>
      <c r="G2" s="37"/>
      <c r="H2" s="37"/>
      <c r="I2" s="37"/>
      <c r="J2" s="37"/>
    </row>
    <row r="3" spans="1:11">
      <c r="A3" s="38" t="s">
        <v>5</v>
      </c>
      <c r="B3" s="4" t="s">
        <v>4</v>
      </c>
      <c r="C3" s="4" t="s">
        <v>7</v>
      </c>
      <c r="D3" s="4" t="s">
        <v>6</v>
      </c>
      <c r="E3" s="45" t="s">
        <v>0</v>
      </c>
      <c r="F3" s="46"/>
      <c r="G3" s="47"/>
      <c r="H3" s="4" t="s">
        <v>1</v>
      </c>
      <c r="I3" s="4" t="s">
        <v>2</v>
      </c>
      <c r="J3" s="4" t="s">
        <v>3</v>
      </c>
    </row>
    <row r="4" spans="1:11" ht="20.25" customHeight="1">
      <c r="A4" s="43"/>
      <c r="B4" s="4"/>
      <c r="C4" s="5"/>
      <c r="D4" s="5"/>
      <c r="E4" s="9" t="s">
        <v>18</v>
      </c>
      <c r="F4" s="10"/>
      <c r="G4" s="11"/>
      <c r="H4" s="5"/>
      <c r="I4" s="42"/>
      <c r="J4" s="42">
        <v>0</v>
      </c>
    </row>
    <row r="5" spans="1:11" ht="20.25" customHeight="1">
      <c r="A5" s="4">
        <v>1344</v>
      </c>
      <c r="B5" s="7">
        <v>44224</v>
      </c>
      <c r="C5" s="4" t="s">
        <v>14</v>
      </c>
      <c r="D5" s="12" t="s">
        <v>11</v>
      </c>
      <c r="E5" s="13" t="s">
        <v>16</v>
      </c>
      <c r="F5" s="14"/>
      <c r="G5" s="15"/>
      <c r="H5" s="12"/>
      <c r="I5" s="16">
        <v>318637</v>
      </c>
      <c r="J5" s="19">
        <f>IF(H5="",J4+I5,J4-H5)</f>
        <v>318637</v>
      </c>
    </row>
    <row r="6" spans="1:11" ht="20.25" customHeight="1">
      <c r="A6" s="4">
        <v>2304</v>
      </c>
      <c r="B6" s="7">
        <v>44226</v>
      </c>
      <c r="C6" s="4" t="s">
        <v>14</v>
      </c>
      <c r="D6" s="12" t="s">
        <v>11</v>
      </c>
      <c r="E6" s="13" t="s">
        <v>16</v>
      </c>
      <c r="F6" s="14"/>
      <c r="G6" s="15"/>
      <c r="H6" s="12"/>
      <c r="I6" s="16">
        <v>318637</v>
      </c>
      <c r="J6" s="19">
        <f t="shared" ref="J6:J7" si="0">IF(H6="",J5+I6,J5-H6)</f>
        <v>637274</v>
      </c>
    </row>
    <row r="7" spans="1:11" ht="20.25" customHeight="1">
      <c r="A7" s="4">
        <v>2766</v>
      </c>
      <c r="B7" s="7">
        <v>44226</v>
      </c>
      <c r="C7" s="4" t="s">
        <v>14</v>
      </c>
      <c r="D7" s="12" t="s">
        <v>11</v>
      </c>
      <c r="E7" s="13" t="s">
        <v>16</v>
      </c>
      <c r="F7" s="14"/>
      <c r="G7" s="15"/>
      <c r="H7" s="12"/>
      <c r="I7" s="16">
        <v>318637</v>
      </c>
      <c r="J7" s="19">
        <f t="shared" si="0"/>
        <v>955911</v>
      </c>
    </row>
    <row r="8" spans="1:11" ht="20.25" customHeight="1">
      <c r="A8" s="4"/>
      <c r="B8" s="7">
        <v>44227</v>
      </c>
      <c r="C8" s="4"/>
      <c r="D8" s="5"/>
      <c r="E8" s="9"/>
      <c r="F8" s="10"/>
      <c r="G8" s="11" t="s">
        <v>17</v>
      </c>
      <c r="H8" s="41"/>
      <c r="I8" s="20">
        <f>SUM(I5:I7)</f>
        <v>955911</v>
      </c>
      <c r="J8" s="5"/>
    </row>
    <row r="9" spans="1:11" ht="20.25" customHeight="1">
      <c r="A9" s="4">
        <v>1345</v>
      </c>
      <c r="B9" s="7">
        <v>44229</v>
      </c>
      <c r="C9" s="4" t="s">
        <v>14</v>
      </c>
      <c r="D9" s="12" t="s">
        <v>11</v>
      </c>
      <c r="E9" s="13" t="s">
        <v>16</v>
      </c>
      <c r="F9" s="14"/>
      <c r="G9" s="15"/>
      <c r="H9" s="12"/>
      <c r="I9" s="16">
        <v>292287</v>
      </c>
      <c r="J9" s="35">
        <f>IF(H9="",J7+I9,J7-H9)</f>
        <v>1248198</v>
      </c>
    </row>
    <row r="10" spans="1:11" ht="20.25" customHeight="1">
      <c r="A10" s="4">
        <v>2314</v>
      </c>
      <c r="B10" s="7">
        <v>44229</v>
      </c>
      <c r="C10" s="4" t="s">
        <v>14</v>
      </c>
      <c r="D10" s="12" t="s">
        <v>11</v>
      </c>
      <c r="E10" s="13" t="s">
        <v>16</v>
      </c>
      <c r="F10" s="14"/>
      <c r="G10" s="15"/>
      <c r="H10" s="12"/>
      <c r="I10" s="16">
        <v>292287</v>
      </c>
      <c r="J10" s="19">
        <f t="shared" ref="J10:J11" si="1">IF(H10="",J9+I10,J9-H10)</f>
        <v>1540485</v>
      </c>
    </row>
    <row r="11" spans="1:11" ht="20.25" customHeight="1">
      <c r="A11" s="4">
        <v>2776</v>
      </c>
      <c r="B11" s="7">
        <v>44247</v>
      </c>
      <c r="C11" s="4" t="s">
        <v>14</v>
      </c>
      <c r="D11" s="12" t="s">
        <v>11</v>
      </c>
      <c r="E11" s="13" t="s">
        <v>16</v>
      </c>
      <c r="F11" s="14"/>
      <c r="G11" s="15"/>
      <c r="H11" s="12"/>
      <c r="I11" s="16">
        <v>292287</v>
      </c>
      <c r="J11" s="19">
        <f t="shared" si="1"/>
        <v>1832772</v>
      </c>
    </row>
    <row r="12" spans="1:11" ht="20.25" customHeight="1">
      <c r="A12" s="4"/>
      <c r="B12" s="7">
        <v>44255</v>
      </c>
      <c r="C12" s="4"/>
      <c r="D12" s="5"/>
      <c r="E12" s="9"/>
      <c r="F12" s="10"/>
      <c r="G12" s="11" t="s">
        <v>8</v>
      </c>
      <c r="H12" s="41"/>
      <c r="I12" s="20">
        <f>SUM(I9:I11)</f>
        <v>876861</v>
      </c>
      <c r="J12" s="5"/>
    </row>
    <row r="13" spans="1:11" ht="20.25" customHeight="1">
      <c r="A13" s="4">
        <v>341</v>
      </c>
      <c r="B13" s="7">
        <v>44283</v>
      </c>
      <c r="C13" s="4" t="s">
        <v>14</v>
      </c>
      <c r="D13" s="12" t="s">
        <v>11</v>
      </c>
      <c r="E13" s="13" t="s">
        <v>16</v>
      </c>
      <c r="F13" s="14"/>
      <c r="G13" s="15"/>
      <c r="H13" s="12"/>
      <c r="I13" s="16">
        <v>290545</v>
      </c>
      <c r="J13" s="35">
        <f>IF(H13="",J11+I13,J11-H13)</f>
        <v>2123317</v>
      </c>
    </row>
    <row r="14" spans="1:11" ht="20.25" customHeight="1">
      <c r="A14" s="4">
        <v>2324</v>
      </c>
      <c r="B14" s="7">
        <v>44283</v>
      </c>
      <c r="C14" s="4" t="s">
        <v>14</v>
      </c>
      <c r="D14" s="12" t="s">
        <v>11</v>
      </c>
      <c r="E14" s="13" t="s">
        <v>16</v>
      </c>
      <c r="F14" s="14"/>
      <c r="G14" s="15"/>
      <c r="H14" s="12"/>
      <c r="I14" s="16">
        <v>290545</v>
      </c>
      <c r="J14" s="19">
        <f t="shared" ref="J14:J15" si="2">IF(H14="",J13+I14,J13-H14)</f>
        <v>2413862</v>
      </c>
    </row>
    <row r="15" spans="1:11" ht="20.25" customHeight="1">
      <c r="A15" s="4">
        <v>2786</v>
      </c>
      <c r="B15" s="7">
        <v>44285</v>
      </c>
      <c r="C15" s="4" t="s">
        <v>14</v>
      </c>
      <c r="D15" s="12" t="s">
        <v>11</v>
      </c>
      <c r="E15" s="13" t="s">
        <v>16</v>
      </c>
      <c r="F15" s="14"/>
      <c r="G15" s="15"/>
      <c r="H15" s="12"/>
      <c r="I15" s="16">
        <v>290545</v>
      </c>
      <c r="J15" s="19">
        <f t="shared" si="2"/>
        <v>2704407</v>
      </c>
    </row>
    <row r="16" spans="1:11" ht="20.25" customHeight="1">
      <c r="A16" s="4"/>
      <c r="B16" s="7">
        <v>44286</v>
      </c>
      <c r="C16" s="5"/>
      <c r="D16" s="5"/>
      <c r="E16" s="9"/>
      <c r="F16" s="10"/>
      <c r="G16" s="11" t="s">
        <v>15</v>
      </c>
      <c r="H16" s="41"/>
      <c r="I16" s="20">
        <f>SUM(I13:I15)</f>
        <v>871635</v>
      </c>
      <c r="J16" s="5"/>
      <c r="K16" s="40"/>
    </row>
    <row r="17" spans="1:10" ht="20.25" customHeight="1">
      <c r="A17" s="4">
        <v>432</v>
      </c>
      <c r="B17" s="7">
        <v>44287</v>
      </c>
      <c r="C17" s="12" t="s">
        <v>14</v>
      </c>
      <c r="D17" s="12"/>
      <c r="E17" s="13" t="s">
        <v>13</v>
      </c>
      <c r="F17" s="14"/>
      <c r="G17" s="15"/>
      <c r="H17" s="12"/>
      <c r="I17" s="16">
        <v>199633</v>
      </c>
      <c r="J17" s="35">
        <f>IF(H17="",J15+I17,J15-H17)</f>
        <v>2904040</v>
      </c>
    </row>
    <row r="18" spans="1:10">
      <c r="B18" s="39"/>
    </row>
  </sheetData>
  <mergeCells count="3">
    <mergeCell ref="A1:J1"/>
    <mergeCell ref="E3:G3"/>
    <mergeCell ref="A2:B2"/>
  </mergeCells>
  <phoneticPr fontId="1"/>
  <pageMargins left="0.7" right="0.7" top="0.75" bottom="0.75" header="0.3" footer="0.3"/>
  <pageSetup paperSize="9" orientation="portrait" horizontalDpi="4294967294"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売上高補助元帳</vt:lpstr>
      <vt:lpstr>売上高の補助元帳の記載例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河内 万莉</cp:lastModifiedBy>
  <cp:lastPrinted>2021-06-01T23:47:15Z</cp:lastPrinted>
  <dcterms:created xsi:type="dcterms:W3CDTF">2020-10-28T13:05:26Z</dcterms:created>
  <dcterms:modified xsi:type="dcterms:W3CDTF">2021-06-18T00:55:09Z</dcterms:modified>
</cp:coreProperties>
</file>