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はじめに" sheetId="1" state="visible" r:id="rId3"/>
    <sheet name="退職月別パターン表" sheetId="2" state="visible" r:id="rId4"/>
    <sheet name="一括徴収シミュレーション" sheetId="3" state="visible" r:id="rId5"/>
    <sheet name="普通徴収スケジュール" sheetId="4" state="visible" r:id="rId6"/>
    <sheet name="転職パターン別フロー" sheetId="5" state="visible" r:id="rId7"/>
    <sheet name="よくある疑問Q&amp;A" sheetId="6" state="visible" r:id="rId8"/>
    <sheet name="免責事項"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<sst xmlns="http://schemas.openxmlformats.org/spreadsheetml/2006/main" count="218" uniqueCount="189">
  <si>
    <t xml:space="preserve">退職月別 住民税 支払いパターン早見表</t>
  </si>
  <si>
    <r>
      <rPr>
        <sz val="11"/>
        <color rgb="FFFFFFFF"/>
        <rFont val="Noto Sans CJK SC"/>
        <family val="2"/>
      </rPr>
      <t xml:space="preserve">退職する月によって住民税の支払い方法がどう変わるかを</t>
    </r>
    <r>
      <rPr>
        <sz val="11"/>
        <color rgb="FFFFFFFF"/>
        <rFont val="Arial"/>
        <family val="0"/>
        <charset val="1"/>
      </rPr>
      <t xml:space="preserve">1</t>
    </r>
    <r>
      <rPr>
        <sz val="11"/>
        <color rgb="FFFFFFFF"/>
        <rFont val="Noto Sans CJK SC"/>
        <family val="2"/>
      </rPr>
      <t xml:space="preserve">枚で確認</t>
    </r>
  </si>
  <si>
    <r>
      <rPr>
        <b val="true"/>
        <sz val="11"/>
        <color rgb="FF1F3864"/>
        <rFont val="Noto Sans CJK SC"/>
        <family val="2"/>
      </rPr>
      <t xml:space="preserve">この</t>
    </r>
    <r>
      <rPr>
        <b val="true"/>
        <sz val="11"/>
        <color rgb="FF1F3864"/>
        <rFont val="Arial"/>
        <family val="0"/>
        <charset val="1"/>
      </rPr>
      <t xml:space="preserve">Excel</t>
    </r>
    <r>
      <rPr>
        <b val="true"/>
        <sz val="11"/>
        <color rgb="FF1F3864"/>
        <rFont val="Noto Sans CJK SC"/>
        <family val="2"/>
      </rPr>
      <t xml:space="preserve">で分かること</t>
    </r>
  </si>
  <si>
    <t xml:space="preserve">1.</t>
  </si>
  <si>
    <t xml:space="preserve">退職月別パターン表</t>
  </si>
  <si>
    <r>
      <rPr>
        <sz val="10"/>
        <rFont val="Arial"/>
        <family val="0"/>
        <charset val="1"/>
      </rPr>
      <t xml:space="preserve">1</t>
    </r>
    <r>
      <rPr>
        <sz val="10"/>
        <rFont val="Noto Sans CJK SC"/>
        <family val="2"/>
      </rPr>
      <t xml:space="preserve">月〜</t>
    </r>
    <r>
      <rPr>
        <sz val="10"/>
        <rFont val="Arial"/>
        <family val="0"/>
        <charset val="1"/>
      </rPr>
      <t xml:space="preserve">12</t>
    </r>
    <r>
      <rPr>
        <sz val="10"/>
        <rFont val="Noto Sans CJK SC"/>
        <family val="2"/>
      </rPr>
      <t xml:space="preserve">月まで、退職月ごとの住民税支払い方法を一覧で確認</t>
    </r>
  </si>
  <si>
    <t xml:space="preserve">2.</t>
  </si>
  <si>
    <t xml:space="preserve">一括徴収シミュレーション</t>
  </si>
  <si>
    <t xml:space="preserve">退職月と月額住民税を入力すると、一括徴収額を自動計算</t>
  </si>
  <si>
    <t xml:space="preserve">3.</t>
  </si>
  <si>
    <t xml:space="preserve">普通徴収 納付スケジュール</t>
  </si>
  <si>
    <t xml:space="preserve">退職後に届く納付書の到着時期と納期限の目安</t>
  </si>
  <si>
    <t xml:space="preserve">4.</t>
  </si>
  <si>
    <t xml:space="preserve">転職パターン別 手続きフロー</t>
  </si>
  <si>
    <t xml:space="preserve">転職先の決定状況ごとに必要な対応をチェック</t>
  </si>
  <si>
    <t xml:space="preserve">5.</t>
  </si>
  <si>
    <r>
      <rPr>
        <b val="true"/>
        <sz val="10"/>
        <rFont val="Noto Sans CJK SC"/>
        <family val="2"/>
      </rPr>
      <t xml:space="preserve">よくある疑問</t>
    </r>
    <r>
      <rPr>
        <b val="true"/>
        <sz val="10"/>
        <rFont val="Arial"/>
        <family val="0"/>
        <charset val="1"/>
      </rPr>
      <t xml:space="preserve">Q&amp;A</t>
    </r>
  </si>
  <si>
    <t xml:space="preserve">退職後の住民税で混乱しやすいポイントを整理</t>
  </si>
  <si>
    <t xml:space="preserve">使い方のヒント</t>
  </si>
  <si>
    <t xml:space="preserve">・ まず「退職月別パターン表」で自分の退職月を確認してください。</t>
  </si>
  <si>
    <r>
      <rPr>
        <sz val="10"/>
        <rFont val="Noto Sans CJK SC"/>
        <family val="2"/>
      </rPr>
      <t xml:space="preserve">・ 月額の住民税額は、直近の給与明細の「住民税」欄で確認できます</t>
    </r>
    <r>
      <rPr>
        <sz val="10"/>
        <rFont val="Arial"/>
        <family val="0"/>
        <charset val="1"/>
      </rPr>
      <t xml:space="preserve">(6</t>
    </r>
    <r>
      <rPr>
        <sz val="10"/>
        <rFont val="Noto Sans CJK SC"/>
        <family val="2"/>
      </rPr>
      <t xml:space="preserve">月以降に新年度の金額に切り替わります</t>
    </r>
    <r>
      <rPr>
        <sz val="10"/>
        <rFont val="Arial"/>
        <family val="0"/>
        <charset val="1"/>
      </rPr>
      <t xml:space="preserve">)</t>
    </r>
    <r>
      <rPr>
        <sz val="10"/>
        <rFont val="Noto Sans CJK SC"/>
        <family val="2"/>
      </rPr>
      <t xml:space="preserve">。</t>
    </r>
  </si>
  <si>
    <t xml:space="preserve">・ 「一括徴収シミュレーション」シートの黄色いセルに数値を入れると金額が自動で計算されます。</t>
  </si>
  <si>
    <t xml:space="preserve">・ 転職の予定や退職月によって必要な手続きが変わります。「転職パターン別 手続きフロー」で自分のケースを確認してください。</t>
  </si>
  <si>
    <r>
      <rPr>
        <b val="true"/>
        <sz val="11"/>
        <color rgb="FF1F3864"/>
        <rFont val="Noto Sans CJK SC"/>
        <family val="2"/>
      </rPr>
      <t xml:space="preserve">住民税の基本を</t>
    </r>
    <r>
      <rPr>
        <b val="true"/>
        <sz val="11"/>
        <color rgb="FF1F3864"/>
        <rFont val="Arial"/>
        <family val="0"/>
        <charset val="1"/>
      </rPr>
      <t xml:space="preserve">3</t>
    </r>
    <r>
      <rPr>
        <b val="true"/>
        <sz val="11"/>
        <color rgb="FF1F3864"/>
        <rFont val="Noto Sans CJK SC"/>
        <family val="2"/>
      </rPr>
      <t xml:space="preserve">行で</t>
    </r>
  </si>
  <si>
    <r>
      <rPr>
        <sz val="10"/>
        <rFont val="Noto Sans CJK SC"/>
        <family val="2"/>
      </rPr>
      <t xml:space="preserve">・ 住民税は前年</t>
    </r>
    <r>
      <rPr>
        <sz val="10"/>
        <rFont val="Arial"/>
        <family val="0"/>
        <charset val="1"/>
      </rPr>
      <t xml:space="preserve">1</t>
    </r>
    <r>
      <rPr>
        <sz val="10"/>
        <rFont val="Noto Sans CJK SC"/>
        <family val="2"/>
      </rPr>
      <t xml:space="preserve">〜</t>
    </r>
    <r>
      <rPr>
        <sz val="10"/>
        <rFont val="Arial"/>
        <family val="0"/>
        <charset val="1"/>
      </rPr>
      <t xml:space="preserve">12</t>
    </r>
    <r>
      <rPr>
        <sz val="10"/>
        <rFont val="Noto Sans CJK SC"/>
        <family val="2"/>
      </rPr>
      <t xml:space="preserve">月の所得に対して課税され、翌年</t>
    </r>
    <r>
      <rPr>
        <sz val="10"/>
        <rFont val="Arial"/>
        <family val="0"/>
        <charset val="1"/>
      </rPr>
      <t xml:space="preserve">6</t>
    </r>
    <r>
      <rPr>
        <sz val="10"/>
        <rFont val="Noto Sans CJK SC"/>
        <family val="2"/>
      </rPr>
      <t xml:space="preserve">月〜翌々年</t>
    </r>
    <r>
      <rPr>
        <sz val="10"/>
        <rFont val="Arial"/>
        <family val="0"/>
        <charset val="1"/>
      </rPr>
      <t xml:space="preserve">5</t>
    </r>
    <r>
      <rPr>
        <sz val="10"/>
        <rFont val="Noto Sans CJK SC"/>
        <family val="2"/>
      </rPr>
      <t xml:space="preserve">月の</t>
    </r>
    <r>
      <rPr>
        <sz val="10"/>
        <rFont val="Arial"/>
        <family val="0"/>
        <charset val="1"/>
      </rPr>
      <t xml:space="preserve">1</t>
    </r>
    <r>
      <rPr>
        <sz val="10"/>
        <rFont val="Noto Sans CJK SC"/>
        <family val="2"/>
      </rPr>
      <t xml:space="preserve">年をかけて納付します。</t>
    </r>
  </si>
  <si>
    <t xml:space="preserve">・ 退職しても前年所得ベースの住民税は残るため、退職後も支払い義務があります。</t>
  </si>
  <si>
    <r>
      <rPr>
        <sz val="10"/>
        <rFont val="Noto Sans CJK SC"/>
        <family val="2"/>
      </rPr>
      <t xml:space="preserve">・ 支払方法は「特別徴収</t>
    </r>
    <r>
      <rPr>
        <sz val="10"/>
        <rFont val="Arial"/>
        <family val="0"/>
        <charset val="1"/>
      </rPr>
      <t xml:space="preserve">(</t>
    </r>
    <r>
      <rPr>
        <sz val="10"/>
        <rFont val="Noto Sans CJK SC"/>
        <family val="2"/>
      </rPr>
      <t xml:space="preserve">給与天引き</t>
    </r>
    <r>
      <rPr>
        <sz val="10"/>
        <rFont val="Arial"/>
        <family val="0"/>
        <charset val="1"/>
      </rPr>
      <t xml:space="preserve">)</t>
    </r>
    <r>
      <rPr>
        <sz val="10"/>
        <rFont val="Noto Sans CJK SC"/>
        <family val="2"/>
      </rPr>
      <t xml:space="preserve">」と「普通徴収</t>
    </r>
    <r>
      <rPr>
        <sz val="10"/>
        <rFont val="Arial"/>
        <family val="0"/>
        <charset val="1"/>
      </rPr>
      <t xml:space="preserve">(</t>
    </r>
    <r>
      <rPr>
        <sz val="10"/>
        <rFont val="Noto Sans CJK SC"/>
        <family val="2"/>
      </rPr>
      <t xml:space="preserve">自分で納付</t>
    </r>
    <r>
      <rPr>
        <sz val="10"/>
        <rFont val="Arial"/>
        <family val="0"/>
        <charset val="1"/>
      </rPr>
      <t xml:space="preserve">)</t>
    </r>
    <r>
      <rPr>
        <sz val="10"/>
        <rFont val="Noto Sans CJK SC"/>
        <family val="2"/>
      </rPr>
      <t xml:space="preserve">」の</t>
    </r>
    <r>
      <rPr>
        <sz val="10"/>
        <rFont val="Arial"/>
        <family val="0"/>
        <charset val="1"/>
      </rPr>
      <t xml:space="preserve">2</t>
    </r>
    <r>
      <rPr>
        <sz val="10"/>
        <rFont val="Noto Sans CJK SC"/>
        <family val="2"/>
      </rPr>
      <t xml:space="preserve">種類で、退職月と転職状況で切り替わります。</t>
    </r>
  </si>
  <si>
    <t xml:space="preserve">退職月別 住民税 支払いパターン一覧</t>
  </si>
  <si>
    <r>
      <rPr>
        <sz val="9"/>
        <color rgb="FF595959"/>
        <rFont val="Noto Sans CJK SC"/>
        <family val="2"/>
      </rPr>
      <t xml:space="preserve">住民税年度は毎年</t>
    </r>
    <r>
      <rPr>
        <sz val="9"/>
        <color rgb="FF595959"/>
        <rFont val="Arial"/>
        <family val="0"/>
        <charset val="1"/>
      </rPr>
      <t xml:space="preserve">6</t>
    </r>
    <r>
      <rPr>
        <sz val="9"/>
        <color rgb="FF595959"/>
        <rFont val="Noto Sans CJK SC"/>
        <family val="2"/>
      </rPr>
      <t xml:space="preserve">月〜翌年</t>
    </r>
    <r>
      <rPr>
        <sz val="9"/>
        <color rgb="FF595959"/>
        <rFont val="Arial"/>
        <family val="0"/>
        <charset val="1"/>
      </rPr>
      <t xml:space="preserve">5</t>
    </r>
    <r>
      <rPr>
        <sz val="9"/>
        <color rgb="FF595959"/>
        <rFont val="Noto Sans CJK SC"/>
        <family val="2"/>
      </rPr>
      <t xml:space="preserve">月。退職月によって残りの支払い方法が変わります。</t>
    </r>
  </si>
  <si>
    <t xml:space="preserve">退職月</t>
  </si>
  <si>
    <t xml:space="preserve">区分</t>
  </si>
  <si>
    <t xml:space="preserve">原則の支払方法</t>
  </si>
  <si>
    <t xml:space="preserve">一括徴収される月数</t>
  </si>
  <si>
    <t xml:space="preserve">普通徴収に残る月数</t>
  </si>
  <si>
    <t xml:space="preserve">本人の選択余地</t>
  </si>
  <si>
    <t xml:space="preserve">備考</t>
  </si>
  <si>
    <r>
      <rPr>
        <sz val="10"/>
        <rFont val="Arial"/>
        <family val="0"/>
        <charset val="1"/>
      </rPr>
      <t xml:space="preserve">1</t>
    </r>
    <r>
      <rPr>
        <sz val="10"/>
        <rFont val="Noto Sans CJK SC"/>
        <family val="2"/>
      </rPr>
      <t xml:space="preserve">月</t>
    </r>
  </si>
  <si>
    <r>
      <rPr>
        <sz val="10"/>
        <rFont val="Arial"/>
        <family val="0"/>
        <charset val="1"/>
      </rPr>
      <t xml:space="preserve">1/1</t>
    </r>
    <r>
      <rPr>
        <sz val="10"/>
        <rFont val="Noto Sans CJK SC"/>
        <family val="2"/>
      </rPr>
      <t xml:space="preserve">〜</t>
    </r>
    <r>
      <rPr>
        <sz val="10"/>
        <rFont val="Arial"/>
        <family val="0"/>
        <charset val="1"/>
      </rPr>
      <t xml:space="preserve">4/30</t>
    </r>
    <r>
      <rPr>
        <sz val="10"/>
        <rFont val="Noto Sans CJK SC"/>
        <family val="2"/>
      </rPr>
      <t xml:space="preserve">退職</t>
    </r>
  </si>
  <si>
    <r>
      <rPr>
        <sz val="10"/>
        <rFont val="Noto Sans CJK SC"/>
        <family val="2"/>
      </rPr>
      <t xml:space="preserve">一括徴収</t>
    </r>
    <r>
      <rPr>
        <sz val="10"/>
        <rFont val="Arial"/>
        <family val="0"/>
        <charset val="1"/>
      </rPr>
      <t xml:space="preserve">(</t>
    </r>
    <r>
      <rPr>
        <sz val="10"/>
        <rFont val="Noto Sans CJK SC"/>
        <family val="2"/>
      </rPr>
      <t xml:space="preserve">強制</t>
    </r>
    <r>
      <rPr>
        <sz val="10"/>
        <rFont val="Arial"/>
        <family val="0"/>
        <charset val="1"/>
      </rPr>
      <t xml:space="preserve">)</t>
    </r>
  </si>
  <si>
    <t xml:space="preserve">原則なし</t>
  </si>
  <si>
    <r>
      <rPr>
        <sz val="10"/>
        <rFont val="Arial"/>
        <family val="0"/>
        <charset val="1"/>
      </rPr>
      <t xml:space="preserve">1</t>
    </r>
    <r>
      <rPr>
        <sz val="10"/>
        <rFont val="Noto Sans CJK SC"/>
        <family val="2"/>
      </rPr>
      <t xml:space="preserve">〜</t>
    </r>
    <r>
      <rPr>
        <sz val="10"/>
        <rFont val="Arial"/>
        <family val="0"/>
        <charset val="1"/>
      </rPr>
      <t xml:space="preserve">5</t>
    </r>
    <r>
      <rPr>
        <sz val="10"/>
        <rFont val="Noto Sans CJK SC"/>
        <family val="2"/>
      </rPr>
      <t xml:space="preserve">月分を最終給与・退職金から一括天引き</t>
    </r>
    <r>
      <rPr>
        <sz val="10"/>
        <rFont val="Arial"/>
        <family val="0"/>
        <charset val="1"/>
      </rPr>
      <t xml:space="preserve">(</t>
    </r>
    <r>
      <rPr>
        <sz val="10"/>
        <rFont val="Noto Sans CJK SC"/>
        <family val="2"/>
      </rPr>
      <t xml:space="preserve">地方税法</t>
    </r>
    <r>
      <rPr>
        <sz val="10"/>
        <rFont val="Arial"/>
        <family val="0"/>
        <charset val="1"/>
      </rPr>
      <t xml:space="preserve">321</t>
    </r>
    <r>
      <rPr>
        <sz val="10"/>
        <rFont val="Noto Sans CJK SC"/>
        <family val="2"/>
      </rPr>
      <t xml:space="preserve">条の</t>
    </r>
    <r>
      <rPr>
        <sz val="10"/>
        <rFont val="Arial"/>
        <family val="0"/>
        <charset val="1"/>
      </rPr>
      <t xml:space="preserve">5</t>
    </r>
    <r>
      <rPr>
        <sz val="10"/>
        <rFont val="Noto Sans CJK SC"/>
        <family val="2"/>
      </rPr>
      <t xml:space="preserve">第</t>
    </r>
    <r>
      <rPr>
        <sz val="10"/>
        <rFont val="Arial"/>
        <family val="0"/>
        <charset val="1"/>
      </rPr>
      <t xml:space="preserve">2</t>
    </r>
    <r>
      <rPr>
        <sz val="10"/>
        <rFont val="Noto Sans CJK SC"/>
        <family val="2"/>
      </rPr>
      <t xml:space="preserve">項</t>
    </r>
    <r>
      <rPr>
        <sz val="10"/>
        <rFont val="Arial"/>
        <family val="0"/>
        <charset val="1"/>
      </rPr>
      <t xml:space="preserve">)</t>
    </r>
  </si>
  <si>
    <r>
      <rPr>
        <sz val="10"/>
        <rFont val="Arial"/>
        <family val="0"/>
        <charset val="1"/>
      </rPr>
      <t xml:space="preserve">2</t>
    </r>
    <r>
      <rPr>
        <sz val="10"/>
        <rFont val="Noto Sans CJK SC"/>
        <family val="2"/>
      </rPr>
      <t xml:space="preserve">月</t>
    </r>
  </si>
  <si>
    <r>
      <rPr>
        <sz val="10"/>
        <rFont val="Arial"/>
        <family val="0"/>
        <charset val="1"/>
      </rPr>
      <t xml:space="preserve">2</t>
    </r>
    <r>
      <rPr>
        <sz val="10"/>
        <rFont val="Noto Sans CJK SC"/>
        <family val="2"/>
      </rPr>
      <t xml:space="preserve">〜</t>
    </r>
    <r>
      <rPr>
        <sz val="10"/>
        <rFont val="Arial"/>
        <family val="0"/>
        <charset val="1"/>
      </rPr>
      <t xml:space="preserve">5</t>
    </r>
    <r>
      <rPr>
        <sz val="10"/>
        <rFont val="Noto Sans CJK SC"/>
        <family val="2"/>
      </rPr>
      <t xml:space="preserve">月分を最終給与・退職金から一括天引き</t>
    </r>
    <r>
      <rPr>
        <sz val="10"/>
        <rFont val="Arial"/>
        <family val="0"/>
        <charset val="1"/>
      </rPr>
      <t xml:space="preserve">(</t>
    </r>
    <r>
      <rPr>
        <sz val="10"/>
        <rFont val="Noto Sans CJK SC"/>
        <family val="2"/>
      </rPr>
      <t xml:space="preserve">地方税法</t>
    </r>
    <r>
      <rPr>
        <sz val="10"/>
        <rFont val="Arial"/>
        <family val="0"/>
        <charset val="1"/>
      </rPr>
      <t xml:space="preserve">321</t>
    </r>
    <r>
      <rPr>
        <sz val="10"/>
        <rFont val="Noto Sans CJK SC"/>
        <family val="2"/>
      </rPr>
      <t xml:space="preserve">条の</t>
    </r>
    <r>
      <rPr>
        <sz val="10"/>
        <rFont val="Arial"/>
        <family val="0"/>
        <charset val="1"/>
      </rPr>
      <t xml:space="preserve">5</t>
    </r>
    <r>
      <rPr>
        <sz val="10"/>
        <rFont val="Noto Sans CJK SC"/>
        <family val="2"/>
      </rPr>
      <t xml:space="preserve">第</t>
    </r>
    <r>
      <rPr>
        <sz val="10"/>
        <rFont val="Arial"/>
        <family val="0"/>
        <charset val="1"/>
      </rPr>
      <t xml:space="preserve">2</t>
    </r>
    <r>
      <rPr>
        <sz val="10"/>
        <rFont val="Noto Sans CJK SC"/>
        <family val="2"/>
      </rPr>
      <t xml:space="preserve">項</t>
    </r>
    <r>
      <rPr>
        <sz val="10"/>
        <rFont val="Arial"/>
        <family val="0"/>
        <charset val="1"/>
      </rPr>
      <t xml:space="preserve">)</t>
    </r>
  </si>
  <si>
    <r>
      <rPr>
        <sz val="10"/>
        <rFont val="Arial"/>
        <family val="0"/>
        <charset val="1"/>
      </rPr>
      <t xml:space="preserve">3</t>
    </r>
    <r>
      <rPr>
        <sz val="10"/>
        <rFont val="Noto Sans CJK SC"/>
        <family val="2"/>
      </rPr>
      <t xml:space="preserve">月</t>
    </r>
  </si>
  <si>
    <r>
      <rPr>
        <sz val="10"/>
        <rFont val="Arial"/>
        <family val="0"/>
        <charset val="1"/>
      </rPr>
      <t xml:space="preserve">3</t>
    </r>
    <r>
      <rPr>
        <sz val="10"/>
        <rFont val="Noto Sans CJK SC"/>
        <family val="2"/>
      </rPr>
      <t xml:space="preserve">〜</t>
    </r>
    <r>
      <rPr>
        <sz val="10"/>
        <rFont val="Arial"/>
        <family val="0"/>
        <charset val="1"/>
      </rPr>
      <t xml:space="preserve">5</t>
    </r>
    <r>
      <rPr>
        <sz val="10"/>
        <rFont val="Noto Sans CJK SC"/>
        <family val="2"/>
      </rPr>
      <t xml:space="preserve">月分を最終給与・退職金から一括天引き</t>
    </r>
    <r>
      <rPr>
        <sz val="10"/>
        <rFont val="Arial"/>
        <family val="0"/>
        <charset val="1"/>
      </rPr>
      <t xml:space="preserve">(</t>
    </r>
    <r>
      <rPr>
        <sz val="10"/>
        <rFont val="Noto Sans CJK SC"/>
        <family val="2"/>
      </rPr>
      <t xml:space="preserve">地方税法</t>
    </r>
    <r>
      <rPr>
        <sz val="10"/>
        <rFont val="Arial"/>
        <family val="0"/>
        <charset val="1"/>
      </rPr>
      <t xml:space="preserve">321</t>
    </r>
    <r>
      <rPr>
        <sz val="10"/>
        <rFont val="Noto Sans CJK SC"/>
        <family val="2"/>
      </rPr>
      <t xml:space="preserve">条の</t>
    </r>
    <r>
      <rPr>
        <sz val="10"/>
        <rFont val="Arial"/>
        <family val="0"/>
        <charset val="1"/>
      </rPr>
      <t xml:space="preserve">5</t>
    </r>
    <r>
      <rPr>
        <sz val="10"/>
        <rFont val="Noto Sans CJK SC"/>
        <family val="2"/>
      </rPr>
      <t xml:space="preserve">第</t>
    </r>
    <r>
      <rPr>
        <sz val="10"/>
        <rFont val="Arial"/>
        <family val="0"/>
        <charset val="1"/>
      </rPr>
      <t xml:space="preserve">2</t>
    </r>
    <r>
      <rPr>
        <sz val="10"/>
        <rFont val="Noto Sans CJK SC"/>
        <family val="2"/>
      </rPr>
      <t xml:space="preserve">項</t>
    </r>
    <r>
      <rPr>
        <sz val="10"/>
        <rFont val="Arial"/>
        <family val="0"/>
        <charset val="1"/>
      </rPr>
      <t xml:space="preserve">)</t>
    </r>
  </si>
  <si>
    <r>
      <rPr>
        <sz val="10"/>
        <rFont val="Arial"/>
        <family val="0"/>
        <charset val="1"/>
      </rPr>
      <t xml:space="preserve">4</t>
    </r>
    <r>
      <rPr>
        <sz val="10"/>
        <rFont val="Noto Sans CJK SC"/>
        <family val="2"/>
      </rPr>
      <t xml:space="preserve">月</t>
    </r>
  </si>
  <si>
    <r>
      <rPr>
        <sz val="10"/>
        <rFont val="Arial"/>
        <family val="0"/>
        <charset val="1"/>
      </rPr>
      <t xml:space="preserve">4</t>
    </r>
    <r>
      <rPr>
        <sz val="10"/>
        <rFont val="Noto Sans CJK SC"/>
        <family val="2"/>
      </rPr>
      <t xml:space="preserve">〜</t>
    </r>
    <r>
      <rPr>
        <sz val="10"/>
        <rFont val="Arial"/>
        <family val="0"/>
        <charset val="1"/>
      </rPr>
      <t xml:space="preserve">5</t>
    </r>
    <r>
      <rPr>
        <sz val="10"/>
        <rFont val="Noto Sans CJK SC"/>
        <family val="2"/>
      </rPr>
      <t xml:space="preserve">月分を最終給与・退職金から一括天引き</t>
    </r>
    <r>
      <rPr>
        <sz val="10"/>
        <rFont val="Arial"/>
        <family val="0"/>
        <charset val="1"/>
      </rPr>
      <t xml:space="preserve">(</t>
    </r>
    <r>
      <rPr>
        <sz val="10"/>
        <rFont val="Noto Sans CJK SC"/>
        <family val="2"/>
      </rPr>
      <t xml:space="preserve">地方税法</t>
    </r>
    <r>
      <rPr>
        <sz val="10"/>
        <rFont val="Arial"/>
        <family val="0"/>
        <charset val="1"/>
      </rPr>
      <t xml:space="preserve">321</t>
    </r>
    <r>
      <rPr>
        <sz val="10"/>
        <rFont val="Noto Sans CJK SC"/>
        <family val="2"/>
      </rPr>
      <t xml:space="preserve">条の</t>
    </r>
    <r>
      <rPr>
        <sz val="10"/>
        <rFont val="Arial"/>
        <family val="0"/>
        <charset val="1"/>
      </rPr>
      <t xml:space="preserve">5</t>
    </r>
    <r>
      <rPr>
        <sz val="10"/>
        <rFont val="Noto Sans CJK SC"/>
        <family val="2"/>
      </rPr>
      <t xml:space="preserve">第</t>
    </r>
    <r>
      <rPr>
        <sz val="10"/>
        <rFont val="Arial"/>
        <family val="0"/>
        <charset val="1"/>
      </rPr>
      <t xml:space="preserve">2</t>
    </r>
    <r>
      <rPr>
        <sz val="10"/>
        <rFont val="Noto Sans CJK SC"/>
        <family val="2"/>
      </rPr>
      <t xml:space="preserve">項</t>
    </r>
    <r>
      <rPr>
        <sz val="10"/>
        <rFont val="Arial"/>
        <family val="0"/>
        <charset val="1"/>
      </rPr>
      <t xml:space="preserve">)</t>
    </r>
  </si>
  <si>
    <r>
      <rPr>
        <sz val="10"/>
        <rFont val="Arial"/>
        <family val="0"/>
        <charset val="1"/>
      </rPr>
      <t xml:space="preserve">5</t>
    </r>
    <r>
      <rPr>
        <sz val="10"/>
        <rFont val="Noto Sans CJK SC"/>
        <family val="2"/>
      </rPr>
      <t xml:space="preserve">月</t>
    </r>
  </si>
  <si>
    <r>
      <rPr>
        <sz val="10"/>
        <rFont val="Arial"/>
        <family val="0"/>
        <charset val="1"/>
      </rPr>
      <t xml:space="preserve">5</t>
    </r>
    <r>
      <rPr>
        <sz val="10"/>
        <rFont val="Noto Sans CJK SC"/>
        <family val="2"/>
      </rPr>
      <t xml:space="preserve">月退職</t>
    </r>
  </si>
  <si>
    <t xml:space="preserve">通常の特別徴収</t>
  </si>
  <si>
    <t xml:space="preserve">-</t>
  </si>
  <si>
    <r>
      <rPr>
        <sz val="10"/>
        <rFont val="Arial"/>
        <family val="0"/>
        <charset val="1"/>
      </rPr>
      <t xml:space="preserve">5</t>
    </r>
    <r>
      <rPr>
        <sz val="10"/>
        <rFont val="Noto Sans CJK SC"/>
        <family val="2"/>
      </rPr>
      <t xml:space="preserve">月分のみ最終給与から通常通り天引きされて当該年度の徴収は完了</t>
    </r>
  </si>
  <si>
    <r>
      <rPr>
        <sz val="10"/>
        <rFont val="Arial"/>
        <family val="0"/>
        <charset val="1"/>
      </rPr>
      <t xml:space="preserve">6</t>
    </r>
    <r>
      <rPr>
        <sz val="10"/>
        <rFont val="Noto Sans CJK SC"/>
        <family val="2"/>
      </rPr>
      <t xml:space="preserve">月</t>
    </r>
  </si>
  <si>
    <r>
      <rPr>
        <sz val="10"/>
        <rFont val="Arial"/>
        <family val="0"/>
        <charset val="1"/>
      </rPr>
      <t xml:space="preserve">6/1</t>
    </r>
    <r>
      <rPr>
        <sz val="10"/>
        <rFont val="Noto Sans CJK SC"/>
        <family val="2"/>
      </rPr>
      <t xml:space="preserve">〜</t>
    </r>
    <r>
      <rPr>
        <sz val="10"/>
        <rFont val="Arial"/>
        <family val="0"/>
        <charset val="1"/>
      </rPr>
      <t xml:space="preserve">12/31</t>
    </r>
    <r>
      <rPr>
        <sz val="10"/>
        <rFont val="Noto Sans CJK SC"/>
        <family val="2"/>
      </rPr>
      <t xml:space="preserve">退職</t>
    </r>
  </si>
  <si>
    <r>
      <rPr>
        <sz val="10"/>
        <rFont val="Noto Sans CJK SC"/>
        <family val="2"/>
      </rPr>
      <t xml:space="preserve">普通徴収</t>
    </r>
    <r>
      <rPr>
        <sz val="10"/>
        <rFont val="Arial"/>
        <family val="0"/>
        <charset val="1"/>
      </rPr>
      <t xml:space="preserve">(</t>
    </r>
    <r>
      <rPr>
        <sz val="10"/>
        <rFont val="Noto Sans CJK SC"/>
        <family val="2"/>
      </rPr>
      <t xml:space="preserve">原則</t>
    </r>
    <r>
      <rPr>
        <sz val="10"/>
        <rFont val="Arial"/>
        <family val="0"/>
        <charset val="1"/>
      </rPr>
      <t xml:space="preserve">)</t>
    </r>
  </si>
  <si>
    <t xml:space="preserve">一括徴収も選択可</t>
  </si>
  <si>
    <r>
      <rPr>
        <sz val="10"/>
        <rFont val="Arial"/>
        <family val="0"/>
        <charset val="1"/>
      </rPr>
      <t xml:space="preserve">6</t>
    </r>
    <r>
      <rPr>
        <sz val="10"/>
        <rFont val="Noto Sans CJK SC"/>
        <family val="2"/>
      </rPr>
      <t xml:space="preserve">月分は最終給与から天引き、</t>
    </r>
    <r>
      <rPr>
        <sz val="10"/>
        <rFont val="Arial"/>
        <family val="0"/>
        <charset val="1"/>
      </rPr>
      <t xml:space="preserve">7</t>
    </r>
    <r>
      <rPr>
        <sz val="10"/>
        <rFont val="Noto Sans CJK SC"/>
        <family val="2"/>
      </rPr>
      <t xml:space="preserve">月〜翌</t>
    </r>
    <r>
      <rPr>
        <sz val="10"/>
        <rFont val="Arial"/>
        <family val="0"/>
        <charset val="1"/>
      </rPr>
      <t xml:space="preserve">5</t>
    </r>
    <r>
      <rPr>
        <sz val="10"/>
        <rFont val="Noto Sans CJK SC"/>
        <family val="2"/>
      </rPr>
      <t xml:space="preserve">月を普通徴収へ</t>
    </r>
  </si>
  <si>
    <r>
      <rPr>
        <sz val="10"/>
        <rFont val="Arial"/>
        <family val="0"/>
        <charset val="1"/>
      </rPr>
      <t xml:space="preserve">7</t>
    </r>
    <r>
      <rPr>
        <sz val="10"/>
        <rFont val="Noto Sans CJK SC"/>
        <family val="2"/>
      </rPr>
      <t xml:space="preserve">月</t>
    </r>
  </si>
  <si>
    <r>
      <rPr>
        <sz val="10"/>
        <rFont val="Arial"/>
        <family val="0"/>
        <charset val="1"/>
      </rPr>
      <t xml:space="preserve">7</t>
    </r>
    <r>
      <rPr>
        <sz val="10"/>
        <rFont val="Noto Sans CJK SC"/>
        <family val="2"/>
      </rPr>
      <t xml:space="preserve">月分は最終給与から天引き、</t>
    </r>
    <r>
      <rPr>
        <sz val="10"/>
        <rFont val="Arial"/>
        <family val="0"/>
        <charset val="1"/>
      </rPr>
      <t xml:space="preserve">8</t>
    </r>
    <r>
      <rPr>
        <sz val="10"/>
        <rFont val="Noto Sans CJK SC"/>
        <family val="2"/>
      </rPr>
      <t xml:space="preserve">月〜翌</t>
    </r>
    <r>
      <rPr>
        <sz val="10"/>
        <rFont val="Arial"/>
        <family val="0"/>
        <charset val="1"/>
      </rPr>
      <t xml:space="preserve">5</t>
    </r>
    <r>
      <rPr>
        <sz val="10"/>
        <rFont val="Noto Sans CJK SC"/>
        <family val="2"/>
      </rPr>
      <t xml:space="preserve">月を普通徴収へ</t>
    </r>
  </si>
  <si>
    <r>
      <rPr>
        <sz val="10"/>
        <rFont val="Arial"/>
        <family val="0"/>
        <charset val="1"/>
      </rPr>
      <t xml:space="preserve">8</t>
    </r>
    <r>
      <rPr>
        <sz val="10"/>
        <rFont val="Noto Sans CJK SC"/>
        <family val="2"/>
      </rPr>
      <t xml:space="preserve">月</t>
    </r>
  </si>
  <si>
    <r>
      <rPr>
        <sz val="10"/>
        <rFont val="Arial"/>
        <family val="0"/>
        <charset val="1"/>
      </rPr>
      <t xml:space="preserve">8</t>
    </r>
    <r>
      <rPr>
        <sz val="10"/>
        <rFont val="Noto Sans CJK SC"/>
        <family val="2"/>
      </rPr>
      <t xml:space="preserve">月分は最終給与から天引き、</t>
    </r>
    <r>
      <rPr>
        <sz val="10"/>
        <rFont val="Arial"/>
        <family val="0"/>
        <charset val="1"/>
      </rPr>
      <t xml:space="preserve">9</t>
    </r>
    <r>
      <rPr>
        <sz val="10"/>
        <rFont val="Noto Sans CJK SC"/>
        <family val="2"/>
      </rPr>
      <t xml:space="preserve">月〜翌</t>
    </r>
    <r>
      <rPr>
        <sz val="10"/>
        <rFont val="Arial"/>
        <family val="0"/>
        <charset val="1"/>
      </rPr>
      <t xml:space="preserve">5</t>
    </r>
    <r>
      <rPr>
        <sz val="10"/>
        <rFont val="Noto Sans CJK SC"/>
        <family val="2"/>
      </rPr>
      <t xml:space="preserve">月を普通徴収へ</t>
    </r>
  </si>
  <si>
    <r>
      <rPr>
        <sz val="10"/>
        <rFont val="Arial"/>
        <family val="0"/>
        <charset val="1"/>
      </rPr>
      <t xml:space="preserve">9</t>
    </r>
    <r>
      <rPr>
        <sz val="10"/>
        <rFont val="Noto Sans CJK SC"/>
        <family val="2"/>
      </rPr>
      <t xml:space="preserve">月</t>
    </r>
  </si>
  <si>
    <r>
      <rPr>
        <sz val="10"/>
        <rFont val="Arial"/>
        <family val="0"/>
        <charset val="1"/>
      </rPr>
      <t xml:space="preserve">9</t>
    </r>
    <r>
      <rPr>
        <sz val="10"/>
        <rFont val="Noto Sans CJK SC"/>
        <family val="2"/>
      </rPr>
      <t xml:space="preserve">月分は最終給与から天引き、</t>
    </r>
    <r>
      <rPr>
        <sz val="10"/>
        <rFont val="Arial"/>
        <family val="0"/>
        <charset val="1"/>
      </rPr>
      <t xml:space="preserve">10</t>
    </r>
    <r>
      <rPr>
        <sz val="10"/>
        <rFont val="Noto Sans CJK SC"/>
        <family val="2"/>
      </rPr>
      <t xml:space="preserve">月〜翌</t>
    </r>
    <r>
      <rPr>
        <sz val="10"/>
        <rFont val="Arial"/>
        <family val="0"/>
        <charset val="1"/>
      </rPr>
      <t xml:space="preserve">5</t>
    </r>
    <r>
      <rPr>
        <sz val="10"/>
        <rFont val="Noto Sans CJK SC"/>
        <family val="2"/>
      </rPr>
      <t xml:space="preserve">月を普通徴収へ</t>
    </r>
  </si>
  <si>
    <r>
      <rPr>
        <sz val="10"/>
        <rFont val="Arial"/>
        <family val="0"/>
        <charset val="1"/>
      </rPr>
      <t xml:space="preserve">10</t>
    </r>
    <r>
      <rPr>
        <sz val="10"/>
        <rFont val="Noto Sans CJK SC"/>
        <family val="2"/>
      </rPr>
      <t xml:space="preserve">月</t>
    </r>
  </si>
  <si>
    <r>
      <rPr>
        <sz val="10"/>
        <rFont val="Arial"/>
        <family val="0"/>
        <charset val="1"/>
      </rPr>
      <t xml:space="preserve">10</t>
    </r>
    <r>
      <rPr>
        <sz val="10"/>
        <rFont val="Noto Sans CJK SC"/>
        <family val="2"/>
      </rPr>
      <t xml:space="preserve">月分は最終給与から天引き、</t>
    </r>
    <r>
      <rPr>
        <sz val="10"/>
        <rFont val="Arial"/>
        <family val="0"/>
        <charset val="1"/>
      </rPr>
      <t xml:space="preserve">11</t>
    </r>
    <r>
      <rPr>
        <sz val="10"/>
        <rFont val="Noto Sans CJK SC"/>
        <family val="2"/>
      </rPr>
      <t xml:space="preserve">月〜翌</t>
    </r>
    <r>
      <rPr>
        <sz val="10"/>
        <rFont val="Arial"/>
        <family val="0"/>
        <charset val="1"/>
      </rPr>
      <t xml:space="preserve">5</t>
    </r>
    <r>
      <rPr>
        <sz val="10"/>
        <rFont val="Noto Sans CJK SC"/>
        <family val="2"/>
      </rPr>
      <t xml:space="preserve">月を普通徴収へ</t>
    </r>
  </si>
  <si>
    <r>
      <rPr>
        <sz val="10"/>
        <rFont val="Arial"/>
        <family val="0"/>
        <charset val="1"/>
      </rPr>
      <t xml:space="preserve">11</t>
    </r>
    <r>
      <rPr>
        <sz val="10"/>
        <rFont val="Noto Sans CJK SC"/>
        <family val="2"/>
      </rPr>
      <t xml:space="preserve">月</t>
    </r>
  </si>
  <si>
    <r>
      <rPr>
        <sz val="10"/>
        <rFont val="Arial"/>
        <family val="0"/>
        <charset val="1"/>
      </rPr>
      <t xml:space="preserve">11</t>
    </r>
    <r>
      <rPr>
        <sz val="10"/>
        <rFont val="Noto Sans CJK SC"/>
        <family val="2"/>
      </rPr>
      <t xml:space="preserve">月分は最終給与から天引き、</t>
    </r>
    <r>
      <rPr>
        <sz val="10"/>
        <rFont val="Arial"/>
        <family val="0"/>
        <charset val="1"/>
      </rPr>
      <t xml:space="preserve">12</t>
    </r>
    <r>
      <rPr>
        <sz val="10"/>
        <rFont val="Noto Sans CJK SC"/>
        <family val="2"/>
      </rPr>
      <t xml:space="preserve">月〜翌</t>
    </r>
    <r>
      <rPr>
        <sz val="10"/>
        <rFont val="Arial"/>
        <family val="0"/>
        <charset val="1"/>
      </rPr>
      <t xml:space="preserve">5</t>
    </r>
    <r>
      <rPr>
        <sz val="10"/>
        <rFont val="Noto Sans CJK SC"/>
        <family val="2"/>
      </rPr>
      <t xml:space="preserve">月を普通徴収へ</t>
    </r>
  </si>
  <si>
    <r>
      <rPr>
        <sz val="10"/>
        <rFont val="Arial"/>
        <family val="0"/>
        <charset val="1"/>
      </rPr>
      <t xml:space="preserve">12</t>
    </r>
    <r>
      <rPr>
        <sz val="10"/>
        <rFont val="Noto Sans CJK SC"/>
        <family val="2"/>
      </rPr>
      <t xml:space="preserve">月</t>
    </r>
  </si>
  <si>
    <r>
      <rPr>
        <sz val="10"/>
        <rFont val="Arial"/>
        <family val="0"/>
        <charset val="1"/>
      </rPr>
      <t xml:space="preserve">12</t>
    </r>
    <r>
      <rPr>
        <sz val="10"/>
        <rFont val="Noto Sans CJK SC"/>
        <family val="2"/>
      </rPr>
      <t xml:space="preserve">月分は最終給与から天引き、翌</t>
    </r>
    <r>
      <rPr>
        <sz val="10"/>
        <rFont val="Arial"/>
        <family val="0"/>
        <charset val="1"/>
      </rPr>
      <t xml:space="preserve">1</t>
    </r>
    <r>
      <rPr>
        <sz val="10"/>
        <rFont val="Noto Sans CJK SC"/>
        <family val="2"/>
      </rPr>
      <t xml:space="preserve">月〜翌</t>
    </r>
    <r>
      <rPr>
        <sz val="10"/>
        <rFont val="Arial"/>
        <family val="0"/>
        <charset val="1"/>
      </rPr>
      <t xml:space="preserve">5</t>
    </r>
    <r>
      <rPr>
        <sz val="10"/>
        <rFont val="Noto Sans CJK SC"/>
        <family val="2"/>
      </rPr>
      <t xml:space="preserve">月を普通徴収へ</t>
    </r>
  </si>
  <si>
    <t xml:space="preserve">区分の読み方</t>
  </si>
  <si>
    <r>
      <rPr>
        <b val="true"/>
        <sz val="10"/>
        <rFont val="Arial"/>
        <family val="0"/>
        <charset val="1"/>
      </rPr>
      <t xml:space="preserve">1/1</t>
    </r>
    <r>
      <rPr>
        <b val="true"/>
        <sz val="10"/>
        <rFont val="Noto Sans CJK SC"/>
        <family val="2"/>
      </rPr>
      <t xml:space="preserve">〜</t>
    </r>
    <r>
      <rPr>
        <b val="true"/>
        <sz val="10"/>
        <rFont val="Arial"/>
        <family val="0"/>
        <charset val="1"/>
      </rPr>
      <t xml:space="preserve">4/30</t>
    </r>
    <r>
      <rPr>
        <b val="true"/>
        <sz val="10"/>
        <rFont val="Noto Sans CJK SC"/>
        <family val="2"/>
      </rPr>
      <t xml:space="preserve">退職</t>
    </r>
  </si>
  <si>
    <r>
      <rPr>
        <sz val="10"/>
        <rFont val="Noto Sans CJK SC"/>
        <family val="2"/>
      </rPr>
      <t xml:space="preserve">地方税法第</t>
    </r>
    <r>
      <rPr>
        <sz val="10"/>
        <rFont val="Arial"/>
        <family val="0"/>
        <charset val="1"/>
      </rPr>
      <t xml:space="preserve">321</t>
    </r>
    <r>
      <rPr>
        <sz val="10"/>
        <rFont val="Noto Sans CJK SC"/>
        <family val="2"/>
      </rPr>
      <t xml:space="preserve">条の</t>
    </r>
    <r>
      <rPr>
        <sz val="10"/>
        <rFont val="Arial"/>
        <family val="0"/>
        <charset val="1"/>
      </rPr>
      <t xml:space="preserve">5</t>
    </r>
    <r>
      <rPr>
        <sz val="10"/>
        <rFont val="Noto Sans CJK SC"/>
        <family val="2"/>
      </rPr>
      <t xml:space="preserve">第</t>
    </r>
    <r>
      <rPr>
        <sz val="10"/>
        <rFont val="Arial"/>
        <family val="0"/>
        <charset val="1"/>
      </rPr>
      <t xml:space="preserve">2</t>
    </r>
    <r>
      <rPr>
        <sz val="10"/>
        <rFont val="Noto Sans CJK SC"/>
        <family val="2"/>
      </rPr>
      <t xml:space="preserve">項ただし書により、本人の申出がなくても、最後の給与または退職金から住民税の残額（当該退職月〜</t>
    </r>
    <r>
      <rPr>
        <sz val="10"/>
        <rFont val="Arial"/>
        <family val="0"/>
        <charset val="1"/>
      </rPr>
      <t xml:space="preserve">5</t>
    </r>
    <r>
      <rPr>
        <sz val="10"/>
        <rFont val="Noto Sans CJK SC"/>
        <family val="2"/>
      </rPr>
      <t xml:space="preserve">月分）が一括で天引きされます。最終給与等の額が一括徴収額を下回る場合のみ、不足分が普通徴収に切り替わります。</t>
    </r>
  </si>
  <si>
    <r>
      <rPr>
        <b val="true"/>
        <sz val="10"/>
        <rFont val="Arial"/>
        <family val="0"/>
        <charset val="1"/>
      </rPr>
      <t xml:space="preserve">5</t>
    </r>
    <r>
      <rPr>
        <b val="true"/>
        <sz val="10"/>
        <rFont val="Noto Sans CJK SC"/>
        <family val="2"/>
      </rPr>
      <t xml:space="preserve">月退職</t>
    </r>
  </si>
  <si>
    <r>
      <rPr>
        <sz val="10"/>
        <rFont val="Noto Sans CJK SC"/>
        <family val="2"/>
      </rPr>
      <t xml:space="preserve">当該年度の残りは</t>
    </r>
    <r>
      <rPr>
        <sz val="10"/>
        <rFont val="Arial"/>
        <family val="0"/>
        <charset val="1"/>
      </rPr>
      <t xml:space="preserve">5</t>
    </r>
    <r>
      <rPr>
        <sz val="10"/>
        <rFont val="Noto Sans CJK SC"/>
        <family val="2"/>
      </rPr>
      <t xml:space="preserve">月分のみ。通常の月割徴収として最終給与から天引きされ、その時点で当該年度の特別徴収は完了します</t>
    </r>
    <r>
      <rPr>
        <sz val="10"/>
        <rFont val="Arial"/>
        <family val="0"/>
        <charset val="1"/>
      </rPr>
      <t xml:space="preserve">(</t>
    </r>
    <r>
      <rPr>
        <sz val="10"/>
        <rFont val="Noto Sans CJK SC"/>
        <family val="2"/>
      </rPr>
      <t xml:space="preserve">一括徴収の概念は適用されません</t>
    </r>
    <r>
      <rPr>
        <sz val="10"/>
        <rFont val="Arial"/>
        <family val="0"/>
        <charset val="1"/>
      </rPr>
      <t xml:space="preserve">)</t>
    </r>
    <r>
      <rPr>
        <sz val="10"/>
        <rFont val="Noto Sans CJK SC"/>
        <family val="2"/>
      </rPr>
      <t xml:space="preserve">。</t>
    </r>
  </si>
  <si>
    <r>
      <rPr>
        <b val="true"/>
        <sz val="10"/>
        <rFont val="Arial"/>
        <family val="0"/>
        <charset val="1"/>
      </rPr>
      <t xml:space="preserve">6/1</t>
    </r>
    <r>
      <rPr>
        <b val="true"/>
        <sz val="10"/>
        <rFont val="Noto Sans CJK SC"/>
        <family val="2"/>
      </rPr>
      <t xml:space="preserve">〜</t>
    </r>
    <r>
      <rPr>
        <b val="true"/>
        <sz val="10"/>
        <rFont val="Arial"/>
        <family val="0"/>
        <charset val="1"/>
      </rPr>
      <t xml:space="preserve">12/31</t>
    </r>
    <r>
      <rPr>
        <b val="true"/>
        <sz val="10"/>
        <rFont val="Noto Sans CJK SC"/>
        <family val="2"/>
      </rPr>
      <t xml:space="preserve">退職</t>
    </r>
  </si>
  <si>
    <r>
      <rPr>
        <sz val="10"/>
        <rFont val="Noto Sans CJK SC"/>
        <family val="2"/>
      </rPr>
      <t xml:space="preserve">退職月までは給与天引き、翌月以降は自宅に届く納付書で自分で納める「普通徴収」が原則です。ただし退職時に会社へ申し出れば、翌年</t>
    </r>
    <r>
      <rPr>
        <sz val="10"/>
        <rFont val="Arial"/>
        <family val="0"/>
        <charset val="1"/>
      </rPr>
      <t xml:space="preserve">5</t>
    </r>
    <r>
      <rPr>
        <sz val="10"/>
        <rFont val="Noto Sans CJK SC"/>
        <family val="2"/>
      </rPr>
      <t xml:space="preserve">月分までを最終給与や退職金から一括徴収してもらうことも可能です。</t>
    </r>
  </si>
  <si>
    <t xml:space="preserve">黄色いセルに退職月と月額住民税を入力してください。残り月数と一括徴収額が自動計算されます。</t>
  </si>
  <si>
    <t xml:space="preserve">入力欄</t>
  </si>
  <si>
    <r>
      <rPr>
        <b val="true"/>
        <sz val="10"/>
        <rFont val="Noto Sans CJK SC"/>
        <family val="2"/>
      </rPr>
      <t xml:space="preserve">退職月 </t>
    </r>
    <r>
      <rPr>
        <b val="true"/>
        <sz val="10"/>
        <rFont val="Arial"/>
        <family val="0"/>
        <charset val="1"/>
      </rPr>
      <t xml:space="preserve">(1</t>
    </r>
    <r>
      <rPr>
        <b val="true"/>
        <sz val="10"/>
        <rFont val="Noto Sans CJK SC"/>
        <family val="2"/>
      </rPr>
      <t xml:space="preserve">〜</t>
    </r>
    <r>
      <rPr>
        <b val="true"/>
        <sz val="10"/>
        <rFont val="Arial"/>
        <family val="0"/>
        <charset val="1"/>
      </rPr>
      <t xml:space="preserve">12)</t>
    </r>
  </si>
  <si>
    <r>
      <rPr>
        <i val="true"/>
        <sz val="9"/>
        <color rgb="FF7F7F7F"/>
        <rFont val="Noto Sans CJK SC"/>
        <family val="2"/>
      </rPr>
      <t xml:space="preserve">例</t>
    </r>
    <r>
      <rPr>
        <i val="true"/>
        <sz val="9"/>
        <color rgb="FF7F7F7F"/>
        <rFont val="Arial"/>
        <family val="0"/>
        <charset val="1"/>
      </rPr>
      <t xml:space="preserve">: 3 = 3</t>
    </r>
    <r>
      <rPr>
        <i val="true"/>
        <sz val="9"/>
        <color rgb="FF7F7F7F"/>
        <rFont val="Noto Sans CJK SC"/>
        <family val="2"/>
      </rPr>
      <t xml:space="preserve">月退職</t>
    </r>
  </si>
  <si>
    <r>
      <rPr>
        <b val="true"/>
        <sz val="10"/>
        <rFont val="Noto Sans CJK SC"/>
        <family val="2"/>
      </rPr>
      <t xml:space="preserve">月額住民税 </t>
    </r>
    <r>
      <rPr>
        <b val="true"/>
        <sz val="10"/>
        <rFont val="Arial"/>
        <family val="0"/>
        <charset val="1"/>
      </rPr>
      <t xml:space="preserve">(</t>
    </r>
    <r>
      <rPr>
        <b val="true"/>
        <sz val="10"/>
        <rFont val="Noto Sans CJK SC"/>
        <family val="2"/>
      </rPr>
      <t xml:space="preserve">円</t>
    </r>
    <r>
      <rPr>
        <b val="true"/>
        <sz val="10"/>
        <rFont val="Arial"/>
        <family val="0"/>
        <charset val="1"/>
      </rPr>
      <t xml:space="preserve">)</t>
    </r>
  </si>
  <si>
    <t xml:space="preserve">給与明細の住民税欄を参照</t>
  </si>
  <si>
    <r>
      <rPr>
        <b val="true"/>
        <sz val="10"/>
        <rFont val="Noto Sans CJK SC"/>
        <family val="2"/>
      </rPr>
      <t xml:space="preserve">一括徴収を希望 </t>
    </r>
    <r>
      <rPr>
        <b val="true"/>
        <sz val="10"/>
        <rFont val="Arial"/>
        <family val="0"/>
        <charset val="1"/>
      </rPr>
      <t xml:space="preserve">(Y/N)</t>
    </r>
  </si>
  <si>
    <t xml:space="preserve">Y</t>
  </si>
  <si>
    <r>
      <rPr>
        <i val="true"/>
        <sz val="9"/>
        <color rgb="FF7F7F7F"/>
        <rFont val="Arial"/>
        <family val="0"/>
        <charset val="1"/>
      </rPr>
      <t xml:space="preserve">6</t>
    </r>
    <r>
      <rPr>
        <i val="true"/>
        <sz val="9"/>
        <color rgb="FF7F7F7F"/>
        <rFont val="Noto Sans CJK SC"/>
        <family val="2"/>
      </rPr>
      <t xml:space="preserve">〜</t>
    </r>
    <r>
      <rPr>
        <i val="true"/>
        <sz val="9"/>
        <color rgb="FF7F7F7F"/>
        <rFont val="Arial"/>
        <family val="0"/>
        <charset val="1"/>
      </rPr>
      <t xml:space="preserve">12</t>
    </r>
    <r>
      <rPr>
        <i val="true"/>
        <sz val="9"/>
        <color rgb="FF7F7F7F"/>
        <rFont val="Noto Sans CJK SC"/>
        <family val="2"/>
      </rPr>
      <t xml:space="preserve">月退職の場合のみ意味あり</t>
    </r>
  </si>
  <si>
    <t xml:space="preserve">自動計算結果</t>
  </si>
  <si>
    <t xml:space="preserve">退職月の区分</t>
  </si>
  <si>
    <t xml:space="preserve">普通徴収に切り替わる月数</t>
  </si>
  <si>
    <r>
      <rPr>
        <b val="true"/>
        <sz val="10"/>
        <rFont val="Noto Sans CJK SC"/>
        <family val="2"/>
      </rPr>
      <t xml:space="preserve">最終給与・退職金からの一括徴収額</t>
    </r>
    <r>
      <rPr>
        <b val="true"/>
        <sz val="10"/>
        <rFont val="Arial"/>
        <family val="0"/>
        <charset val="1"/>
      </rPr>
      <t xml:space="preserve">(</t>
    </r>
    <r>
      <rPr>
        <b val="true"/>
        <sz val="10"/>
        <rFont val="Noto Sans CJK SC"/>
        <family val="2"/>
      </rPr>
      <t xml:space="preserve">円</t>
    </r>
    <r>
      <rPr>
        <b val="true"/>
        <sz val="10"/>
        <rFont val="Arial"/>
        <family val="0"/>
        <charset val="1"/>
      </rPr>
      <t xml:space="preserve">)</t>
    </r>
  </si>
  <si>
    <r>
      <rPr>
        <b val="true"/>
        <sz val="10"/>
        <rFont val="Noto Sans CJK SC"/>
        <family val="2"/>
      </rPr>
      <t xml:space="preserve">普通徴収で自分で納める総額</t>
    </r>
    <r>
      <rPr>
        <b val="true"/>
        <sz val="10"/>
        <rFont val="Arial"/>
        <family val="0"/>
        <charset val="1"/>
      </rPr>
      <t xml:space="preserve">(</t>
    </r>
    <r>
      <rPr>
        <b val="true"/>
        <sz val="10"/>
        <rFont val="Noto Sans CJK SC"/>
        <family val="2"/>
      </rPr>
      <t xml:space="preserve">円</t>
    </r>
    <r>
      <rPr>
        <b val="true"/>
        <sz val="10"/>
        <rFont val="Arial"/>
        <family val="0"/>
        <charset val="1"/>
      </rPr>
      <t xml:space="preserve">)</t>
    </r>
  </si>
  <si>
    <r>
      <rPr>
        <b val="true"/>
        <sz val="10"/>
        <rFont val="Noto Sans CJK SC"/>
        <family val="2"/>
      </rPr>
      <t xml:space="preserve">参考</t>
    </r>
    <r>
      <rPr>
        <b val="true"/>
        <sz val="10"/>
        <rFont val="Arial"/>
        <family val="0"/>
        <charset val="1"/>
      </rPr>
      <t xml:space="preserve">: </t>
    </r>
    <r>
      <rPr>
        <b val="true"/>
        <sz val="10"/>
        <rFont val="Noto Sans CJK SC"/>
        <family val="2"/>
      </rPr>
      <t xml:space="preserve">退職月の給与天引き分</t>
    </r>
    <r>
      <rPr>
        <b val="true"/>
        <sz val="10"/>
        <rFont val="Arial"/>
        <family val="0"/>
        <charset val="1"/>
      </rPr>
      <t xml:space="preserve">(</t>
    </r>
    <r>
      <rPr>
        <b val="true"/>
        <sz val="10"/>
        <rFont val="Noto Sans CJK SC"/>
        <family val="2"/>
      </rPr>
      <t xml:space="preserve">円</t>
    </r>
    <r>
      <rPr>
        <b val="true"/>
        <sz val="10"/>
        <rFont val="Arial"/>
        <family val="0"/>
        <charset val="1"/>
      </rPr>
      <t xml:space="preserve">)</t>
    </r>
  </si>
  <si>
    <t xml:space="preserve">このシミュレーションの前提</t>
  </si>
  <si>
    <r>
      <rPr>
        <sz val="10"/>
        <rFont val="Noto Sans CJK SC"/>
        <family val="2"/>
      </rPr>
      <t xml:space="preserve">・ 月額住民税は毎月同額で計算しています</t>
    </r>
    <r>
      <rPr>
        <sz val="10"/>
        <rFont val="Arial"/>
        <family val="0"/>
        <charset val="1"/>
      </rPr>
      <t xml:space="preserve">(</t>
    </r>
    <r>
      <rPr>
        <sz val="10"/>
        <rFont val="Noto Sans CJK SC"/>
        <family val="2"/>
      </rPr>
      <t xml:space="preserve">実際は端数調整で初月だけ金額が異なる場合があります</t>
    </r>
    <r>
      <rPr>
        <sz val="10"/>
        <rFont val="Arial"/>
        <family val="0"/>
        <charset val="1"/>
      </rPr>
      <t xml:space="preserve">)</t>
    </r>
    <r>
      <rPr>
        <sz val="10"/>
        <rFont val="Noto Sans CJK SC"/>
        <family val="2"/>
      </rPr>
      <t xml:space="preserve">。</t>
    </r>
  </si>
  <si>
    <r>
      <rPr>
        <sz val="10"/>
        <rFont val="Noto Sans CJK SC"/>
        <family val="2"/>
      </rPr>
      <t xml:space="preserve">・ </t>
    </r>
    <r>
      <rPr>
        <sz val="10"/>
        <rFont val="Arial"/>
        <family val="0"/>
        <charset val="1"/>
      </rPr>
      <t xml:space="preserve">1</t>
    </r>
    <r>
      <rPr>
        <sz val="10"/>
        <rFont val="Noto Sans CJK SC"/>
        <family val="2"/>
      </rPr>
      <t xml:space="preserve">〜</t>
    </r>
    <r>
      <rPr>
        <sz val="10"/>
        <rFont val="Arial"/>
        <family val="0"/>
        <charset val="1"/>
      </rPr>
      <t xml:space="preserve">5</t>
    </r>
    <r>
      <rPr>
        <sz val="10"/>
        <rFont val="Noto Sans CJK SC"/>
        <family val="2"/>
      </rPr>
      <t xml:space="preserve">月退職の場合でも、最終給与や退職金の金額が一括徴収額を下回るときは普通徴収に切り替わります。</t>
    </r>
  </si>
  <si>
    <r>
      <rPr>
        <sz val="10"/>
        <rFont val="Noto Sans CJK SC"/>
        <family val="2"/>
      </rPr>
      <t xml:space="preserve">・ 退職金自体にかかる住民税は、このシミュレーションには含めていません</t>
    </r>
    <r>
      <rPr>
        <sz val="10"/>
        <rFont val="Arial"/>
        <family val="0"/>
        <charset val="1"/>
      </rPr>
      <t xml:space="preserve">(</t>
    </r>
    <r>
      <rPr>
        <sz val="10"/>
        <rFont val="Noto Sans CJK SC"/>
        <family val="2"/>
      </rPr>
      <t xml:space="preserve">退職金は分離課税で退職時に天引き精算</t>
    </r>
    <r>
      <rPr>
        <sz val="10"/>
        <rFont val="Arial"/>
        <family val="0"/>
        <charset val="1"/>
      </rPr>
      <t xml:space="preserve">)</t>
    </r>
    <r>
      <rPr>
        <sz val="10"/>
        <rFont val="Noto Sans CJK SC"/>
        <family val="2"/>
      </rPr>
      <t xml:space="preserve">。</t>
    </r>
  </si>
  <si>
    <r>
      <rPr>
        <sz val="10"/>
        <rFont val="Noto Sans CJK SC"/>
        <family val="2"/>
      </rPr>
      <t xml:space="preserve">・ 退職後に転職先で特別徴収を継続する場合、普通徴収に切り替える必要はありません</t>
    </r>
    <r>
      <rPr>
        <sz val="10"/>
        <rFont val="Arial"/>
        <family val="0"/>
        <charset val="1"/>
      </rPr>
      <t xml:space="preserve">(</t>
    </r>
    <r>
      <rPr>
        <sz val="10"/>
        <rFont val="Noto Sans CJK SC"/>
        <family val="2"/>
      </rPr>
      <t xml:space="preserve">転職先の会社を通じた手続きが別途必要</t>
    </r>
    <r>
      <rPr>
        <sz val="10"/>
        <rFont val="Arial"/>
        <family val="0"/>
        <charset val="1"/>
      </rPr>
      <t xml:space="preserve">)</t>
    </r>
    <r>
      <rPr>
        <sz val="10"/>
        <rFont val="Noto Sans CJK SC"/>
        <family val="2"/>
      </rPr>
      <t xml:space="preserve">。</t>
    </r>
  </si>
  <si>
    <t xml:space="preserve">普通徴収に切り替わった場合の納付スケジュール</t>
  </si>
  <si>
    <r>
      <rPr>
        <sz val="9"/>
        <color rgb="FF595959"/>
        <rFont val="Arial"/>
        <family val="0"/>
        <charset val="1"/>
      </rPr>
      <t xml:space="preserve">6</t>
    </r>
    <r>
      <rPr>
        <sz val="9"/>
        <color rgb="FF595959"/>
        <rFont val="Noto Sans CJK SC"/>
        <family val="2"/>
      </rPr>
      <t xml:space="preserve">〜</t>
    </r>
    <r>
      <rPr>
        <sz val="9"/>
        <color rgb="FF595959"/>
        <rFont val="Arial"/>
        <family val="0"/>
        <charset val="1"/>
      </rPr>
      <t xml:space="preserve">12</t>
    </r>
    <r>
      <rPr>
        <sz val="9"/>
        <color rgb="FF595959"/>
        <rFont val="Noto Sans CJK SC"/>
        <family val="2"/>
      </rPr>
      <t xml:space="preserve">月退職で普通徴収を選んだ場合、退職後</t>
    </r>
    <r>
      <rPr>
        <sz val="9"/>
        <color rgb="FF595959"/>
        <rFont val="Arial"/>
        <family val="0"/>
        <charset val="1"/>
      </rPr>
      <t xml:space="preserve">1</t>
    </r>
    <r>
      <rPr>
        <sz val="9"/>
        <color rgb="FF595959"/>
        <rFont val="Noto Sans CJK SC"/>
        <family val="2"/>
      </rPr>
      <t xml:space="preserve">〜</t>
    </r>
    <r>
      <rPr>
        <sz val="9"/>
        <color rgb="FF595959"/>
        <rFont val="Arial"/>
        <family val="0"/>
        <charset val="1"/>
      </rPr>
      <t xml:space="preserve">2</t>
    </r>
    <r>
      <rPr>
        <sz val="9"/>
        <color rgb="FF595959"/>
        <rFont val="Noto Sans CJK SC"/>
        <family val="2"/>
      </rPr>
      <t xml:space="preserve">か月で自宅に納付書が届きます。</t>
    </r>
  </si>
  <si>
    <t xml:space="preserve">項目</t>
  </si>
  <si>
    <t xml:space="preserve">目安</t>
  </si>
  <si>
    <t xml:space="preserve">内容</t>
  </si>
  <si>
    <t xml:space="preserve">会社の手続き</t>
  </si>
  <si>
    <t xml:space="preserve">退職後すぐ</t>
  </si>
  <si>
    <t xml:space="preserve">会社が「給与支払報告・特別徴収に係る給与所得者異動届出書」を市区町村へ提出</t>
  </si>
  <si>
    <t xml:space="preserve">自治体での処理</t>
  </si>
  <si>
    <r>
      <rPr>
        <sz val="10"/>
        <rFont val="Arial"/>
        <family val="0"/>
        <charset val="1"/>
      </rPr>
      <t xml:space="preserve">1</t>
    </r>
    <r>
      <rPr>
        <sz val="10"/>
        <rFont val="Noto Sans CJK SC"/>
        <family val="2"/>
      </rPr>
      <t xml:space="preserve">〜</t>
    </r>
    <r>
      <rPr>
        <sz val="10"/>
        <rFont val="Arial"/>
        <family val="0"/>
        <charset val="1"/>
      </rPr>
      <t xml:space="preserve">4</t>
    </r>
    <r>
      <rPr>
        <sz val="10"/>
        <rFont val="Noto Sans CJK SC"/>
        <family val="2"/>
      </rPr>
      <t xml:space="preserve">週間程度</t>
    </r>
  </si>
  <si>
    <t xml:space="preserve">市区町村が普通徴収へ切替処理、納付書を作成</t>
  </si>
  <si>
    <t xml:space="preserve">納付書の到着</t>
  </si>
  <si>
    <r>
      <rPr>
        <sz val="10"/>
        <rFont val="Noto Sans CJK SC"/>
        <family val="2"/>
      </rPr>
      <t xml:space="preserve">退職後</t>
    </r>
    <r>
      <rPr>
        <sz val="10"/>
        <rFont val="Arial"/>
        <family val="0"/>
        <charset val="1"/>
      </rPr>
      <t xml:space="preserve">1</t>
    </r>
    <r>
      <rPr>
        <sz val="10"/>
        <rFont val="Noto Sans CJK SC"/>
        <family val="2"/>
      </rPr>
      <t xml:space="preserve">〜</t>
    </r>
    <r>
      <rPr>
        <sz val="10"/>
        <rFont val="Arial"/>
        <family val="0"/>
        <charset val="1"/>
      </rPr>
      <t xml:space="preserve">2</t>
    </r>
    <r>
      <rPr>
        <sz val="10"/>
        <rFont val="Noto Sans CJK SC"/>
        <family val="2"/>
      </rPr>
      <t xml:space="preserve">か月程度</t>
    </r>
  </si>
  <si>
    <t xml:space="preserve">退職者の自宅に納付書と封筒一式が郵送される</t>
  </si>
  <si>
    <r>
      <rPr>
        <sz val="10"/>
        <rFont val="Noto Sans CJK SC"/>
        <family val="2"/>
      </rPr>
      <t xml:space="preserve">第</t>
    </r>
    <r>
      <rPr>
        <sz val="10"/>
        <rFont val="Arial"/>
        <family val="0"/>
        <charset val="1"/>
      </rPr>
      <t xml:space="preserve">1</t>
    </r>
    <r>
      <rPr>
        <sz val="10"/>
        <rFont val="Noto Sans CJK SC"/>
        <family val="2"/>
      </rPr>
      <t xml:space="preserve">期 納期限</t>
    </r>
  </si>
  <si>
    <r>
      <rPr>
        <sz val="10"/>
        <rFont val="Arial"/>
        <family val="0"/>
        <charset val="1"/>
      </rPr>
      <t xml:space="preserve">6</t>
    </r>
    <r>
      <rPr>
        <sz val="10"/>
        <rFont val="Noto Sans CJK SC"/>
        <family val="2"/>
      </rPr>
      <t xml:space="preserve">月</t>
    </r>
    <r>
      <rPr>
        <sz val="10"/>
        <rFont val="Arial"/>
        <family val="0"/>
        <charset val="1"/>
      </rPr>
      <t xml:space="preserve">30</t>
    </r>
    <r>
      <rPr>
        <sz val="10"/>
        <rFont val="Noto Sans CJK SC"/>
        <family val="2"/>
      </rPr>
      <t xml:space="preserve">日前後</t>
    </r>
  </si>
  <si>
    <r>
      <rPr>
        <sz val="10"/>
        <rFont val="Arial"/>
        <family val="0"/>
        <charset val="1"/>
      </rPr>
      <t xml:space="preserve">6</t>
    </r>
    <r>
      <rPr>
        <sz val="10"/>
        <rFont val="Noto Sans CJK SC"/>
        <family val="2"/>
      </rPr>
      <t xml:space="preserve">月分</t>
    </r>
    <r>
      <rPr>
        <sz val="10"/>
        <rFont val="Arial"/>
        <family val="0"/>
        <charset val="1"/>
      </rPr>
      <t xml:space="preserve">(6</t>
    </r>
    <r>
      <rPr>
        <sz val="10"/>
        <rFont val="Noto Sans CJK SC"/>
        <family val="2"/>
      </rPr>
      <t xml:space="preserve">〜</t>
    </r>
    <r>
      <rPr>
        <sz val="10"/>
        <rFont val="Arial"/>
        <family val="0"/>
        <charset val="1"/>
      </rPr>
      <t xml:space="preserve">8</t>
    </r>
    <r>
      <rPr>
        <sz val="10"/>
        <rFont val="Noto Sans CJK SC"/>
        <family val="2"/>
      </rPr>
      <t xml:space="preserve">月の</t>
    </r>
    <r>
      <rPr>
        <sz val="10"/>
        <rFont val="Arial"/>
        <family val="0"/>
        <charset val="1"/>
      </rPr>
      <t xml:space="preserve">3</t>
    </r>
    <r>
      <rPr>
        <sz val="10"/>
        <rFont val="Noto Sans CJK SC"/>
        <family val="2"/>
      </rPr>
      <t xml:space="preserve">か月分</t>
    </r>
    <r>
      <rPr>
        <sz val="10"/>
        <rFont val="Arial"/>
        <family val="0"/>
        <charset val="1"/>
      </rPr>
      <t xml:space="preserve">)</t>
    </r>
    <r>
      <rPr>
        <sz val="10"/>
        <rFont val="Noto Sans CJK SC"/>
        <family val="2"/>
      </rPr>
      <t xml:space="preserve">を一括払い可能</t>
    </r>
  </si>
  <si>
    <r>
      <rPr>
        <sz val="10"/>
        <rFont val="Noto Sans CJK SC"/>
        <family val="2"/>
      </rPr>
      <t xml:space="preserve">第</t>
    </r>
    <r>
      <rPr>
        <sz val="10"/>
        <rFont val="Arial"/>
        <family val="0"/>
        <charset val="1"/>
      </rPr>
      <t xml:space="preserve">2</t>
    </r>
    <r>
      <rPr>
        <sz val="10"/>
        <rFont val="Noto Sans CJK SC"/>
        <family val="2"/>
      </rPr>
      <t xml:space="preserve">期 納期限</t>
    </r>
  </si>
  <si>
    <r>
      <rPr>
        <sz val="10"/>
        <rFont val="Arial"/>
        <family val="0"/>
        <charset val="1"/>
      </rPr>
      <t xml:space="preserve">8</t>
    </r>
    <r>
      <rPr>
        <sz val="10"/>
        <rFont val="Noto Sans CJK SC"/>
        <family val="2"/>
      </rPr>
      <t xml:space="preserve">月</t>
    </r>
    <r>
      <rPr>
        <sz val="10"/>
        <rFont val="Arial"/>
        <family val="0"/>
        <charset val="1"/>
      </rPr>
      <t xml:space="preserve">31</t>
    </r>
    <r>
      <rPr>
        <sz val="10"/>
        <rFont val="Noto Sans CJK SC"/>
        <family val="2"/>
      </rPr>
      <t xml:space="preserve">日前後</t>
    </r>
  </si>
  <si>
    <r>
      <rPr>
        <sz val="10"/>
        <rFont val="Arial"/>
        <family val="0"/>
        <charset val="1"/>
      </rPr>
      <t xml:space="preserve">9</t>
    </r>
    <r>
      <rPr>
        <sz val="10"/>
        <rFont val="Noto Sans CJK SC"/>
        <family val="2"/>
      </rPr>
      <t xml:space="preserve">〜</t>
    </r>
    <r>
      <rPr>
        <sz val="10"/>
        <rFont val="Arial"/>
        <family val="0"/>
        <charset val="1"/>
      </rPr>
      <t xml:space="preserve">10</t>
    </r>
    <r>
      <rPr>
        <sz val="10"/>
        <rFont val="Noto Sans CJK SC"/>
        <family val="2"/>
      </rPr>
      <t xml:space="preserve">月の</t>
    </r>
    <r>
      <rPr>
        <sz val="10"/>
        <rFont val="Arial"/>
        <family val="0"/>
        <charset val="1"/>
      </rPr>
      <t xml:space="preserve">2</t>
    </r>
    <r>
      <rPr>
        <sz val="10"/>
        <rFont val="Noto Sans CJK SC"/>
        <family val="2"/>
      </rPr>
      <t xml:space="preserve">か月分</t>
    </r>
  </si>
  <si>
    <r>
      <rPr>
        <sz val="10"/>
        <rFont val="Noto Sans CJK SC"/>
        <family val="2"/>
      </rPr>
      <t xml:space="preserve">第</t>
    </r>
    <r>
      <rPr>
        <sz val="10"/>
        <rFont val="Arial"/>
        <family val="0"/>
        <charset val="1"/>
      </rPr>
      <t xml:space="preserve">3</t>
    </r>
    <r>
      <rPr>
        <sz val="10"/>
        <rFont val="Noto Sans CJK SC"/>
        <family val="2"/>
      </rPr>
      <t xml:space="preserve">期 納期限</t>
    </r>
  </si>
  <si>
    <r>
      <rPr>
        <sz val="10"/>
        <rFont val="Arial"/>
        <family val="0"/>
        <charset val="1"/>
      </rPr>
      <t xml:space="preserve">10</t>
    </r>
    <r>
      <rPr>
        <sz val="10"/>
        <rFont val="Noto Sans CJK SC"/>
        <family val="2"/>
      </rPr>
      <t xml:space="preserve">月</t>
    </r>
    <r>
      <rPr>
        <sz val="10"/>
        <rFont val="Arial"/>
        <family val="0"/>
        <charset val="1"/>
      </rPr>
      <t xml:space="preserve">31</t>
    </r>
    <r>
      <rPr>
        <sz val="10"/>
        <rFont val="Noto Sans CJK SC"/>
        <family val="2"/>
      </rPr>
      <t xml:space="preserve">日前後</t>
    </r>
  </si>
  <si>
    <r>
      <rPr>
        <sz val="10"/>
        <rFont val="Arial"/>
        <family val="0"/>
        <charset val="1"/>
      </rPr>
      <t xml:space="preserve">11</t>
    </r>
    <r>
      <rPr>
        <sz val="10"/>
        <rFont val="Noto Sans CJK SC"/>
        <family val="2"/>
      </rPr>
      <t xml:space="preserve">〜</t>
    </r>
    <r>
      <rPr>
        <sz val="10"/>
        <rFont val="Arial"/>
        <family val="0"/>
        <charset val="1"/>
      </rPr>
      <t xml:space="preserve">12</t>
    </r>
    <r>
      <rPr>
        <sz val="10"/>
        <rFont val="Noto Sans CJK SC"/>
        <family val="2"/>
      </rPr>
      <t xml:space="preserve">月の</t>
    </r>
    <r>
      <rPr>
        <sz val="10"/>
        <rFont val="Arial"/>
        <family val="0"/>
        <charset val="1"/>
      </rPr>
      <t xml:space="preserve">2</t>
    </r>
    <r>
      <rPr>
        <sz val="10"/>
        <rFont val="Noto Sans CJK SC"/>
        <family val="2"/>
      </rPr>
      <t xml:space="preserve">か月分</t>
    </r>
  </si>
  <si>
    <r>
      <rPr>
        <sz val="10"/>
        <rFont val="Noto Sans CJK SC"/>
        <family val="2"/>
      </rPr>
      <t xml:space="preserve">第</t>
    </r>
    <r>
      <rPr>
        <sz val="10"/>
        <rFont val="Arial"/>
        <family val="0"/>
        <charset val="1"/>
      </rPr>
      <t xml:space="preserve">4</t>
    </r>
    <r>
      <rPr>
        <sz val="10"/>
        <rFont val="Noto Sans CJK SC"/>
        <family val="2"/>
      </rPr>
      <t xml:space="preserve">期 納期限</t>
    </r>
  </si>
  <si>
    <r>
      <rPr>
        <sz val="10"/>
        <rFont val="Noto Sans CJK SC"/>
        <family val="2"/>
      </rPr>
      <t xml:space="preserve">翌年</t>
    </r>
    <r>
      <rPr>
        <sz val="10"/>
        <rFont val="Arial"/>
        <family val="0"/>
        <charset val="1"/>
      </rPr>
      <t xml:space="preserve">1</t>
    </r>
    <r>
      <rPr>
        <sz val="10"/>
        <rFont val="Noto Sans CJK SC"/>
        <family val="2"/>
      </rPr>
      <t xml:space="preserve">月</t>
    </r>
    <r>
      <rPr>
        <sz val="10"/>
        <rFont val="Arial"/>
        <family val="0"/>
        <charset val="1"/>
      </rPr>
      <t xml:space="preserve">31</t>
    </r>
    <r>
      <rPr>
        <sz val="10"/>
        <rFont val="Noto Sans CJK SC"/>
        <family val="2"/>
      </rPr>
      <t xml:space="preserve">日前後</t>
    </r>
  </si>
  <si>
    <r>
      <rPr>
        <sz val="10"/>
        <rFont val="Noto Sans CJK SC"/>
        <family val="2"/>
      </rPr>
      <t xml:space="preserve">翌年</t>
    </r>
    <r>
      <rPr>
        <sz val="10"/>
        <rFont val="Arial"/>
        <family val="0"/>
        <charset val="1"/>
      </rPr>
      <t xml:space="preserve">1</t>
    </r>
    <r>
      <rPr>
        <sz val="10"/>
        <rFont val="Noto Sans CJK SC"/>
        <family val="2"/>
      </rPr>
      <t xml:space="preserve">〜</t>
    </r>
    <r>
      <rPr>
        <sz val="10"/>
        <rFont val="Arial"/>
        <family val="0"/>
        <charset val="1"/>
      </rPr>
      <t xml:space="preserve">5</t>
    </r>
    <r>
      <rPr>
        <sz val="10"/>
        <rFont val="Noto Sans CJK SC"/>
        <family val="2"/>
      </rPr>
      <t xml:space="preserve">月の</t>
    </r>
    <r>
      <rPr>
        <sz val="10"/>
        <rFont val="Arial"/>
        <family val="0"/>
        <charset val="1"/>
      </rPr>
      <t xml:space="preserve">5</t>
    </r>
    <r>
      <rPr>
        <sz val="10"/>
        <rFont val="Noto Sans CJK SC"/>
        <family val="2"/>
      </rPr>
      <t xml:space="preserve">か月分</t>
    </r>
  </si>
  <si>
    <t xml:space="preserve">全期前納</t>
  </si>
  <si>
    <r>
      <rPr>
        <sz val="10"/>
        <rFont val="Noto Sans CJK SC"/>
        <family val="2"/>
      </rPr>
      <t xml:space="preserve">第</t>
    </r>
    <r>
      <rPr>
        <sz val="10"/>
        <rFont val="Arial"/>
        <family val="0"/>
        <charset val="1"/>
      </rPr>
      <t xml:space="preserve">1</t>
    </r>
    <r>
      <rPr>
        <sz val="10"/>
        <rFont val="Noto Sans CJK SC"/>
        <family val="2"/>
      </rPr>
      <t xml:space="preserve">期の納期限まで</t>
    </r>
  </si>
  <si>
    <r>
      <rPr>
        <sz val="10"/>
        <rFont val="Noto Sans CJK SC"/>
        <family val="2"/>
      </rPr>
      <t xml:space="preserve">全期分をまとめて</t>
    </r>
    <r>
      <rPr>
        <sz val="10"/>
        <rFont val="Arial"/>
        <family val="0"/>
        <charset val="1"/>
      </rPr>
      <t xml:space="preserve">1</t>
    </r>
    <r>
      <rPr>
        <sz val="10"/>
        <rFont val="Noto Sans CJK SC"/>
        <family val="2"/>
      </rPr>
      <t xml:space="preserve">回で納める選択肢あり</t>
    </r>
    <r>
      <rPr>
        <sz val="10"/>
        <rFont val="Arial"/>
        <family val="0"/>
        <charset val="1"/>
      </rPr>
      <t xml:space="preserve">(</t>
    </r>
    <r>
      <rPr>
        <sz val="10"/>
        <rFont val="Noto Sans CJK SC"/>
        <family val="2"/>
      </rPr>
      <t xml:space="preserve">自治体により割引はない場合が多い</t>
    </r>
    <r>
      <rPr>
        <sz val="10"/>
        <rFont val="Arial"/>
        <family val="0"/>
        <charset val="1"/>
      </rPr>
      <t xml:space="preserve">)</t>
    </r>
  </si>
  <si>
    <t xml:space="preserve">納付方法</t>
  </si>
  <si>
    <r>
      <rPr>
        <sz val="10"/>
        <rFont val="Noto Sans CJK SC"/>
        <family val="2"/>
      </rPr>
      <t xml:space="preserve">・ 金融機関の窓口</t>
    </r>
    <r>
      <rPr>
        <sz val="10"/>
        <rFont val="Arial"/>
        <family val="0"/>
        <charset val="1"/>
      </rPr>
      <t xml:space="preserve">(</t>
    </r>
    <r>
      <rPr>
        <sz val="10"/>
        <rFont val="Noto Sans CJK SC"/>
        <family val="2"/>
      </rPr>
      <t xml:space="preserve">銀行・信用金庫・ゆうちょ銀行</t>
    </r>
    <r>
      <rPr>
        <sz val="10"/>
        <rFont val="Arial"/>
        <family val="0"/>
        <charset val="1"/>
      </rPr>
      <t xml:space="preserve">)</t>
    </r>
  </si>
  <si>
    <r>
      <rPr>
        <sz val="10"/>
        <rFont val="Noto Sans CJK SC"/>
        <family val="2"/>
      </rPr>
      <t xml:space="preserve">・ コンビニエンスストアのレジ</t>
    </r>
    <r>
      <rPr>
        <sz val="10"/>
        <rFont val="Arial"/>
        <family val="0"/>
        <charset val="1"/>
      </rPr>
      <t xml:space="preserve">(</t>
    </r>
    <r>
      <rPr>
        <sz val="10"/>
        <rFont val="Noto Sans CJK SC"/>
        <family val="2"/>
      </rPr>
      <t xml:space="preserve">現金払いのみのことが多い</t>
    </r>
    <r>
      <rPr>
        <sz val="10"/>
        <rFont val="Arial"/>
        <family val="0"/>
        <charset val="1"/>
      </rPr>
      <t xml:space="preserve">)</t>
    </r>
  </si>
  <si>
    <r>
      <rPr>
        <sz val="10"/>
        <rFont val="Noto Sans CJK SC"/>
        <family val="2"/>
      </rPr>
      <t xml:space="preserve">・ 口座振替</t>
    </r>
    <r>
      <rPr>
        <sz val="10"/>
        <rFont val="Arial"/>
        <family val="0"/>
        <charset val="1"/>
      </rPr>
      <t xml:space="preserve">(</t>
    </r>
    <r>
      <rPr>
        <sz val="10"/>
        <rFont val="Noto Sans CJK SC"/>
        <family val="2"/>
      </rPr>
      <t xml:space="preserve">事前申込が必要</t>
    </r>
    <r>
      <rPr>
        <sz val="10"/>
        <rFont val="Arial"/>
        <family val="0"/>
        <charset val="1"/>
      </rPr>
      <t xml:space="preserve">)</t>
    </r>
  </si>
  <si>
    <r>
      <rPr>
        <sz val="10"/>
        <rFont val="Noto Sans CJK SC"/>
        <family val="2"/>
      </rPr>
      <t xml:space="preserve">・ スマートフォン決済アプリ</t>
    </r>
    <r>
      <rPr>
        <sz val="10"/>
        <rFont val="Arial"/>
        <family val="0"/>
        <charset val="1"/>
      </rPr>
      <t xml:space="preserve">(PayPay</t>
    </r>
    <r>
      <rPr>
        <sz val="10"/>
        <rFont val="Noto Sans CJK SC"/>
        <family val="2"/>
      </rPr>
      <t xml:space="preserve">・</t>
    </r>
    <r>
      <rPr>
        <sz val="10"/>
        <rFont val="Arial"/>
        <family val="0"/>
        <charset val="1"/>
      </rPr>
      <t xml:space="preserve">LINE Pay</t>
    </r>
    <r>
      <rPr>
        <sz val="10"/>
        <rFont val="Noto Sans CJK SC"/>
        <family val="2"/>
      </rPr>
      <t xml:space="preserve">・</t>
    </r>
    <r>
      <rPr>
        <sz val="10"/>
        <rFont val="Arial"/>
        <family val="0"/>
        <charset val="1"/>
      </rPr>
      <t xml:space="preserve">au PAY</t>
    </r>
    <r>
      <rPr>
        <sz val="10"/>
        <rFont val="Noto Sans CJK SC"/>
        <family val="2"/>
      </rPr>
      <t xml:space="preserve">・</t>
    </r>
    <r>
      <rPr>
        <sz val="10"/>
        <rFont val="Arial"/>
        <family val="0"/>
        <charset val="1"/>
      </rPr>
      <t xml:space="preserve">d</t>
    </r>
    <r>
      <rPr>
        <sz val="10"/>
        <rFont val="Noto Sans CJK SC"/>
        <family val="2"/>
      </rPr>
      <t xml:space="preserve">払い等、対応可否は自治体により異なる</t>
    </r>
    <r>
      <rPr>
        <sz val="10"/>
        <rFont val="Arial"/>
        <family val="0"/>
        <charset val="1"/>
      </rPr>
      <t xml:space="preserve">)</t>
    </r>
  </si>
  <si>
    <r>
      <rPr>
        <sz val="10"/>
        <rFont val="Noto Sans CJK SC"/>
        <family val="2"/>
      </rPr>
      <t xml:space="preserve">・ クレジットカード納付</t>
    </r>
    <r>
      <rPr>
        <sz val="10"/>
        <rFont val="Arial"/>
        <family val="0"/>
        <charset val="1"/>
      </rPr>
      <t xml:space="preserve">(</t>
    </r>
    <r>
      <rPr>
        <sz val="10"/>
        <rFont val="Noto Sans CJK SC"/>
        <family val="2"/>
      </rPr>
      <t xml:space="preserve">対応自治体のみ・決済手数料が別途かかることあり</t>
    </r>
    <r>
      <rPr>
        <sz val="10"/>
        <rFont val="Arial"/>
        <family val="0"/>
        <charset val="1"/>
      </rPr>
      <t xml:space="preserve">)</t>
    </r>
  </si>
  <si>
    <r>
      <rPr>
        <sz val="10"/>
        <rFont val="Noto Sans CJK SC"/>
        <family val="2"/>
      </rPr>
      <t xml:space="preserve">・ </t>
    </r>
    <r>
      <rPr>
        <sz val="10"/>
        <rFont val="Arial"/>
        <family val="0"/>
        <charset val="1"/>
      </rPr>
      <t xml:space="preserve">eLTAX(</t>
    </r>
    <r>
      <rPr>
        <sz val="10"/>
        <rFont val="Noto Sans CJK SC"/>
        <family val="2"/>
      </rPr>
      <t xml:space="preserve">地方税共通納税システム</t>
    </r>
    <r>
      <rPr>
        <sz val="10"/>
        <rFont val="Arial"/>
        <family val="0"/>
        <charset val="1"/>
      </rPr>
      <t xml:space="preserve">)</t>
    </r>
  </si>
  <si>
    <t xml:space="preserve">転職パターン別 住民税の手続きフロー</t>
  </si>
  <si>
    <t xml:space="preserve">転職先の決定状況で、必要な手続きと住民税の支払い方法が変わります。</t>
  </si>
  <si>
    <t xml:space="preserve">パターン</t>
  </si>
  <si>
    <t xml:space="preserve">支払方法</t>
  </si>
  <si>
    <t xml:space="preserve">必要な手続き</t>
  </si>
  <si>
    <t xml:space="preserve">注意点</t>
  </si>
  <si>
    <r>
      <rPr>
        <sz val="10"/>
        <rFont val="Arial"/>
        <family val="0"/>
        <charset val="1"/>
      </rPr>
      <t xml:space="preserve">A. </t>
    </r>
    <r>
      <rPr>
        <sz val="10"/>
        <rFont val="Noto Sans CJK SC"/>
        <family val="2"/>
      </rPr>
      <t xml:space="preserve">転職先が決まっていて、すぐに入社する</t>
    </r>
  </si>
  <si>
    <r>
      <rPr>
        <sz val="10"/>
        <rFont val="Noto Sans CJK SC"/>
        <family val="2"/>
      </rPr>
      <t xml:space="preserve">特別徴収を継続</t>
    </r>
    <r>
      <rPr>
        <sz val="10"/>
        <rFont val="Arial"/>
        <family val="0"/>
        <charset val="1"/>
      </rPr>
      <t xml:space="preserve">(</t>
    </r>
    <r>
      <rPr>
        <sz val="10"/>
        <rFont val="Noto Sans CJK SC"/>
        <family val="2"/>
      </rPr>
      <t xml:space="preserve">転職先で給与天引き</t>
    </r>
    <r>
      <rPr>
        <sz val="10"/>
        <rFont val="Arial"/>
        <family val="0"/>
        <charset val="1"/>
      </rPr>
      <t xml:space="preserve">)</t>
    </r>
  </si>
  <si>
    <t xml:space="preserve">退職前に会社に申し出 → 退職する会社が「給与所得者異動届出書」を作成 → 転職先に提出 → 転職先が自治体に提出</t>
  </si>
  <si>
    <r>
      <rPr>
        <sz val="10"/>
        <rFont val="Noto Sans CJK SC"/>
        <family val="2"/>
      </rPr>
      <t xml:space="preserve">前職〜新職の事務手続きに</t>
    </r>
    <r>
      <rPr>
        <sz val="10"/>
        <rFont val="Arial"/>
        <family val="0"/>
        <charset val="1"/>
      </rPr>
      <t xml:space="preserve">1</t>
    </r>
    <r>
      <rPr>
        <sz val="10"/>
        <rFont val="Noto Sans CJK SC"/>
        <family val="2"/>
      </rPr>
      <t xml:space="preserve">〜</t>
    </r>
    <r>
      <rPr>
        <sz val="10"/>
        <rFont val="Arial"/>
        <family val="0"/>
        <charset val="1"/>
      </rPr>
      <t xml:space="preserve">2</t>
    </r>
    <r>
      <rPr>
        <sz val="10"/>
        <rFont val="Noto Sans CJK SC"/>
        <family val="2"/>
      </rPr>
      <t xml:space="preserve">か月かかる場合あり。切替が間に合わないと一時的に普通徴収の納付書が届くこともある</t>
    </r>
  </si>
  <si>
    <r>
      <rPr>
        <sz val="10"/>
        <rFont val="Arial"/>
        <family val="0"/>
        <charset val="1"/>
      </rPr>
      <t xml:space="preserve">B. </t>
    </r>
    <r>
      <rPr>
        <sz val="10"/>
        <rFont val="Noto Sans CJK SC"/>
        <family val="2"/>
      </rPr>
      <t xml:space="preserve">転職先が決まっているが、入社までに期間が空く</t>
    </r>
  </si>
  <si>
    <t xml:space="preserve">その期間は普通徴収 → 入社後に特別徴収へ切替</t>
  </si>
  <si>
    <t xml:space="preserve">退職時はいったん普通徴収 → 転職後に新しい会社で「特別徴収への切替申請」を依頼</t>
  </si>
  <si>
    <t xml:space="preserve">切替は年度途中でも可能だが、タイミングによって数か月分は自分で納付することになる</t>
  </si>
  <si>
    <r>
      <rPr>
        <sz val="10"/>
        <rFont val="Arial"/>
        <family val="0"/>
        <charset val="1"/>
      </rPr>
      <t xml:space="preserve">C. </t>
    </r>
    <r>
      <rPr>
        <sz val="10"/>
        <rFont val="Noto Sans CJK SC"/>
        <family val="2"/>
      </rPr>
      <t xml:space="preserve">転職先が未定・無職期間が続く</t>
    </r>
  </si>
  <si>
    <r>
      <rPr>
        <sz val="10"/>
        <rFont val="Noto Sans CJK SC"/>
        <family val="2"/>
      </rPr>
      <t xml:space="preserve">普通徴収</t>
    </r>
    <r>
      <rPr>
        <sz val="10"/>
        <rFont val="Arial"/>
        <family val="0"/>
        <charset val="1"/>
      </rPr>
      <t xml:space="preserve">(</t>
    </r>
    <r>
      <rPr>
        <sz val="10"/>
        <rFont val="Noto Sans CJK SC"/>
        <family val="2"/>
      </rPr>
      <t xml:space="preserve">自宅に届く納付書で自分で納付</t>
    </r>
    <r>
      <rPr>
        <sz val="10"/>
        <rFont val="Arial"/>
        <family val="0"/>
        <charset val="1"/>
      </rPr>
      <t xml:space="preserve">)</t>
    </r>
  </si>
  <si>
    <r>
      <rPr>
        <sz val="10"/>
        <rFont val="Noto Sans CJK SC"/>
        <family val="2"/>
      </rPr>
      <t xml:space="preserve">基本的に追加の手続きは不要</t>
    </r>
    <r>
      <rPr>
        <sz val="10"/>
        <rFont val="Arial"/>
        <family val="0"/>
        <charset val="1"/>
      </rPr>
      <t xml:space="preserve">(</t>
    </r>
    <r>
      <rPr>
        <sz val="10"/>
        <rFont val="Noto Sans CJK SC"/>
        <family val="2"/>
      </rPr>
      <t xml:space="preserve">会社が異動届を提出すれば自動で普通徴収に切り替わる</t>
    </r>
    <r>
      <rPr>
        <sz val="10"/>
        <rFont val="Arial"/>
        <family val="0"/>
        <charset val="1"/>
      </rPr>
      <t xml:space="preserve">)</t>
    </r>
  </si>
  <si>
    <t xml:space="preserve">前年所得ベースのため、退職後に収入がなくても住民税は発生する。納税資金を事前に確保すること</t>
  </si>
  <si>
    <r>
      <rPr>
        <sz val="10"/>
        <rFont val="Arial"/>
        <family val="0"/>
        <charset val="1"/>
      </rPr>
      <t xml:space="preserve">D. </t>
    </r>
    <r>
      <rPr>
        <sz val="10"/>
        <rFont val="Noto Sans CJK SC"/>
        <family val="2"/>
      </rPr>
      <t xml:space="preserve">独立・開業・フリーランスになる</t>
    </r>
  </si>
  <si>
    <r>
      <rPr>
        <sz val="10"/>
        <rFont val="Noto Sans CJK SC"/>
        <family val="2"/>
      </rPr>
      <t xml:space="preserve">普通徴収</t>
    </r>
    <r>
      <rPr>
        <sz val="10"/>
        <rFont val="Arial"/>
        <family val="0"/>
        <charset val="1"/>
      </rPr>
      <t xml:space="preserve">(</t>
    </r>
    <r>
      <rPr>
        <sz val="10"/>
        <rFont val="Noto Sans CJK SC"/>
        <family val="2"/>
      </rPr>
      <t xml:space="preserve">年</t>
    </r>
    <r>
      <rPr>
        <sz val="10"/>
        <rFont val="Arial"/>
        <family val="0"/>
        <charset val="1"/>
      </rPr>
      <t xml:space="preserve">4</t>
    </r>
    <r>
      <rPr>
        <sz val="10"/>
        <rFont val="Noto Sans CJK SC"/>
        <family val="2"/>
      </rPr>
      <t xml:space="preserve">回納付または全期前納</t>
    </r>
    <r>
      <rPr>
        <sz val="10"/>
        <rFont val="Arial"/>
        <family val="0"/>
        <charset val="1"/>
      </rPr>
      <t xml:space="preserve">)</t>
    </r>
  </si>
  <si>
    <t xml:space="preserve">会社の異動届提出で自動切替 → 翌年以降は確定申告ベースで新年度の住民税が決定</t>
  </si>
  <si>
    <r>
      <rPr>
        <sz val="10"/>
        <rFont val="Noto Sans CJK SC"/>
        <family val="2"/>
      </rPr>
      <t xml:space="preserve">独立</t>
    </r>
    <r>
      <rPr>
        <sz val="10"/>
        <rFont val="Arial"/>
        <family val="0"/>
        <charset val="1"/>
      </rPr>
      <t xml:space="preserve">1</t>
    </r>
    <r>
      <rPr>
        <sz val="10"/>
        <rFont val="Noto Sans CJK SC"/>
        <family val="2"/>
      </rPr>
      <t xml:space="preserve">年目は前年給与所得に対する住民税がそのまま残る。</t>
    </r>
    <r>
      <rPr>
        <sz val="10"/>
        <rFont val="Arial"/>
        <family val="0"/>
        <charset val="1"/>
      </rPr>
      <t xml:space="preserve">2</t>
    </r>
    <r>
      <rPr>
        <sz val="10"/>
        <rFont val="Noto Sans CJK SC"/>
        <family val="2"/>
      </rPr>
      <t xml:space="preserve">年目以降は事業所得で計算される</t>
    </r>
  </si>
  <si>
    <r>
      <rPr>
        <sz val="10"/>
        <rFont val="Arial"/>
        <family val="0"/>
        <charset val="1"/>
      </rPr>
      <t xml:space="preserve">E. </t>
    </r>
    <r>
      <rPr>
        <sz val="10"/>
        <rFont val="Noto Sans CJK SC"/>
        <family val="2"/>
      </rPr>
      <t xml:space="preserve">退職時に一括徴収を希望する</t>
    </r>
    <r>
      <rPr>
        <sz val="10"/>
        <rFont val="Arial"/>
        <family val="0"/>
        <charset val="1"/>
      </rPr>
      <t xml:space="preserve">(6</t>
    </r>
    <r>
      <rPr>
        <sz val="10"/>
        <rFont val="Noto Sans CJK SC"/>
        <family val="2"/>
      </rPr>
      <t xml:space="preserve">〜</t>
    </r>
    <r>
      <rPr>
        <sz val="10"/>
        <rFont val="Arial"/>
        <family val="0"/>
        <charset val="1"/>
      </rPr>
      <t xml:space="preserve">12</t>
    </r>
    <r>
      <rPr>
        <sz val="10"/>
        <rFont val="Noto Sans CJK SC"/>
        <family val="2"/>
      </rPr>
      <t xml:space="preserve">月退職</t>
    </r>
    <r>
      <rPr>
        <sz val="10"/>
        <rFont val="Arial"/>
        <family val="0"/>
        <charset val="1"/>
      </rPr>
      <t xml:space="preserve">)</t>
    </r>
  </si>
  <si>
    <r>
      <rPr>
        <sz val="10"/>
        <rFont val="Noto Sans CJK SC"/>
        <family val="2"/>
      </rPr>
      <t xml:space="preserve">最終給与・退職金から翌</t>
    </r>
    <r>
      <rPr>
        <sz val="10"/>
        <rFont val="Arial"/>
        <family val="0"/>
        <charset val="1"/>
      </rPr>
      <t xml:space="preserve">5</t>
    </r>
    <r>
      <rPr>
        <sz val="10"/>
        <rFont val="Noto Sans CJK SC"/>
        <family val="2"/>
      </rPr>
      <t xml:space="preserve">月分までを一括天引き</t>
    </r>
  </si>
  <si>
    <t xml:space="preserve">退職前に会社に「一括徴収希望」を申し出る</t>
  </si>
  <si>
    <t xml:space="preserve">最終給与や退職金の額が一括徴収額を上回る必要がある。手取りが大幅に減るため事前にシミュレーションを</t>
  </si>
  <si>
    <t xml:space="preserve">退職後の住民税 よくある疑問</t>
  </si>
  <si>
    <r>
      <rPr>
        <b val="true"/>
        <sz val="11"/>
        <color rgb="FF1F3864"/>
        <rFont val="Arial"/>
        <family val="0"/>
        <charset val="1"/>
      </rPr>
      <t xml:space="preserve">Q1. </t>
    </r>
    <r>
      <rPr>
        <b val="true"/>
        <sz val="11"/>
        <color rgb="FF1F3864"/>
        <rFont val="Noto Sans CJK SC"/>
        <family val="2"/>
      </rPr>
      <t xml:space="preserve">退職月によって住民税の総額は変わりますか</t>
    </r>
    <r>
      <rPr>
        <b val="true"/>
        <sz val="11"/>
        <color rgb="FF1F3864"/>
        <rFont val="Arial"/>
        <family val="0"/>
        <charset val="1"/>
      </rPr>
      <t xml:space="preserve">?</t>
    </r>
  </si>
  <si>
    <t xml:space="preserve">いいえ、変わりません。住民税は前年の所得で金額が確定しているため、退職時期で総額は変動しません。変わるのは「残りの分を一括で払うか、分割で払うか」という支払い方法だけです。</t>
  </si>
  <si>
    <r>
      <rPr>
        <b val="true"/>
        <sz val="11"/>
        <color rgb="FF1F3864"/>
        <rFont val="Arial"/>
        <family val="0"/>
        <charset val="1"/>
      </rPr>
      <t xml:space="preserve">Q2. </t>
    </r>
    <r>
      <rPr>
        <b val="true"/>
        <sz val="11"/>
        <color rgb="FF1F3864"/>
        <rFont val="Noto Sans CJK SC"/>
        <family val="2"/>
      </rPr>
      <t xml:space="preserve">退職後に納付書が届きません。どうすればいい</t>
    </r>
    <r>
      <rPr>
        <b val="true"/>
        <sz val="11"/>
        <color rgb="FF1F3864"/>
        <rFont val="Arial"/>
        <family val="0"/>
        <charset val="1"/>
      </rPr>
      <t xml:space="preserve">?</t>
    </r>
  </si>
  <si>
    <r>
      <rPr>
        <sz val="10"/>
        <rFont val="Noto Sans CJK SC"/>
        <family val="2"/>
      </rPr>
      <t xml:space="preserve">退職から</t>
    </r>
    <r>
      <rPr>
        <sz val="10"/>
        <rFont val="Arial"/>
        <family val="0"/>
        <charset val="1"/>
      </rPr>
      <t xml:space="preserve">2</t>
    </r>
    <r>
      <rPr>
        <sz val="10"/>
        <rFont val="Noto Sans CJK SC"/>
        <family val="2"/>
      </rPr>
      <t xml:space="preserve">か月経っても納付書が届かない場合は、その年の</t>
    </r>
    <r>
      <rPr>
        <sz val="10"/>
        <rFont val="Arial"/>
        <family val="0"/>
        <charset val="1"/>
      </rPr>
      <t xml:space="preserve">1</t>
    </r>
    <r>
      <rPr>
        <sz val="10"/>
        <rFont val="Noto Sans CJK SC"/>
        <family val="2"/>
      </rPr>
      <t xml:space="preserve">月</t>
    </r>
    <r>
      <rPr>
        <sz val="10"/>
        <rFont val="Arial"/>
        <family val="0"/>
        <charset val="1"/>
      </rPr>
      <t xml:space="preserve">1</t>
    </r>
    <r>
      <rPr>
        <sz val="10"/>
        <rFont val="Noto Sans CJK SC"/>
        <family val="2"/>
      </rPr>
      <t xml:space="preserve">日時点で住んでいた市区町村の税務課に問い合わせてください。会社の異動届提出が遅れている・郵送事故・住所変更の反映漏れなどが考えられます。</t>
    </r>
  </si>
  <si>
    <r>
      <rPr>
        <b val="true"/>
        <sz val="11"/>
        <color rgb="FF1F3864"/>
        <rFont val="Arial"/>
        <family val="0"/>
        <charset val="1"/>
      </rPr>
      <t xml:space="preserve">Q3. 1</t>
    </r>
    <r>
      <rPr>
        <b val="true"/>
        <sz val="11"/>
        <color rgb="FF1F3864"/>
        <rFont val="Noto Sans CJK SC"/>
        <family val="2"/>
      </rPr>
      <t xml:space="preserve">月</t>
    </r>
    <r>
      <rPr>
        <b val="true"/>
        <sz val="11"/>
        <color rgb="FF1F3864"/>
        <rFont val="Arial"/>
        <family val="0"/>
        <charset val="1"/>
      </rPr>
      <t xml:space="preserve">1</t>
    </r>
    <r>
      <rPr>
        <b val="true"/>
        <sz val="11"/>
        <color rgb="FF1F3864"/>
        <rFont val="Noto Sans CJK SC"/>
        <family val="2"/>
      </rPr>
      <t xml:space="preserve">日時点の住所と現在の住所が違います。どの自治体が管轄</t>
    </r>
    <r>
      <rPr>
        <b val="true"/>
        <sz val="11"/>
        <color rgb="FF1F3864"/>
        <rFont val="Arial"/>
        <family val="0"/>
        <charset val="1"/>
      </rPr>
      <t xml:space="preserve">?</t>
    </r>
  </si>
  <si>
    <r>
      <rPr>
        <sz val="10"/>
        <rFont val="Noto Sans CJK SC"/>
        <family val="2"/>
      </rPr>
      <t xml:space="preserve">その年度の住民税は、</t>
    </r>
    <r>
      <rPr>
        <sz val="10"/>
        <rFont val="Arial"/>
        <family val="0"/>
        <charset val="1"/>
      </rPr>
      <t xml:space="preserve">1</t>
    </r>
    <r>
      <rPr>
        <sz val="10"/>
        <rFont val="Noto Sans CJK SC"/>
        <family val="2"/>
      </rPr>
      <t xml:space="preserve">月</t>
    </r>
    <r>
      <rPr>
        <sz val="10"/>
        <rFont val="Arial"/>
        <family val="0"/>
        <charset val="1"/>
      </rPr>
      <t xml:space="preserve">1</t>
    </r>
    <r>
      <rPr>
        <sz val="10"/>
        <rFont val="Noto Sans CJK SC"/>
        <family val="2"/>
      </rPr>
      <t xml:space="preserve">日時点で住民票があった市区町村が管轄します。引っ越し後でも、旧住所の自治体から納付書が届きます。</t>
    </r>
  </si>
  <si>
    <r>
      <rPr>
        <b val="true"/>
        <sz val="11"/>
        <color rgb="FF1F3864"/>
        <rFont val="Arial"/>
        <family val="0"/>
        <charset val="1"/>
      </rPr>
      <t xml:space="preserve">Q4. </t>
    </r>
    <r>
      <rPr>
        <b val="true"/>
        <sz val="11"/>
        <color rgb="FF1F3864"/>
        <rFont val="Noto Sans CJK SC"/>
        <family val="2"/>
      </rPr>
      <t xml:space="preserve">退職して収入がないのに住民税を払えません。</t>
    </r>
  </si>
  <si>
    <r>
      <rPr>
        <sz val="10"/>
        <rFont val="Noto Sans CJK SC"/>
        <family val="2"/>
      </rPr>
      <t xml:space="preserve">自治体によっては、退職・失業・病気等を理由とした減免制度や、最大</t>
    </r>
    <r>
      <rPr>
        <sz val="10"/>
        <rFont val="Arial"/>
        <family val="0"/>
        <charset val="1"/>
      </rPr>
      <t xml:space="preserve">1</t>
    </r>
    <r>
      <rPr>
        <sz val="10"/>
        <rFont val="Noto Sans CJK SC"/>
        <family val="2"/>
      </rPr>
      <t xml:space="preserve">年の納税猶予制度があります。納期限前に</t>
    </r>
    <r>
      <rPr>
        <sz val="10"/>
        <rFont val="Arial"/>
        <family val="0"/>
        <charset val="1"/>
      </rPr>
      <t xml:space="preserve">1</t>
    </r>
    <r>
      <rPr>
        <sz val="10"/>
        <rFont val="Noto Sans CJK SC"/>
        <family val="2"/>
      </rPr>
      <t xml:space="preserve">月</t>
    </r>
    <r>
      <rPr>
        <sz val="10"/>
        <rFont val="Arial"/>
        <family val="0"/>
        <charset val="1"/>
      </rPr>
      <t xml:space="preserve">1</t>
    </r>
    <r>
      <rPr>
        <sz val="10"/>
        <rFont val="Noto Sans CJK SC"/>
        <family val="2"/>
      </rPr>
      <t xml:space="preserve">日時点の住所地の市区町村役場</t>
    </r>
    <r>
      <rPr>
        <sz val="10"/>
        <rFont val="Arial"/>
        <family val="0"/>
        <charset val="1"/>
      </rPr>
      <t xml:space="preserve">(</t>
    </r>
    <r>
      <rPr>
        <sz val="10"/>
        <rFont val="Noto Sans CJK SC"/>
        <family val="2"/>
      </rPr>
      <t xml:space="preserve">税務課</t>
    </r>
    <r>
      <rPr>
        <sz val="10"/>
        <rFont val="Arial"/>
        <family val="0"/>
        <charset val="1"/>
      </rPr>
      <t xml:space="preserve">)</t>
    </r>
    <r>
      <rPr>
        <sz val="10"/>
        <rFont val="Noto Sans CJK SC"/>
        <family val="2"/>
      </rPr>
      <t xml:space="preserve">に相談してください。</t>
    </r>
  </si>
  <si>
    <r>
      <rPr>
        <b val="true"/>
        <sz val="11"/>
        <color rgb="FF1F3864"/>
        <rFont val="Arial"/>
        <family val="0"/>
        <charset val="1"/>
      </rPr>
      <t xml:space="preserve">Q5. </t>
    </r>
    <r>
      <rPr>
        <b val="true"/>
        <sz val="11"/>
        <color rgb="FF1F3864"/>
        <rFont val="Noto Sans CJK SC"/>
        <family val="2"/>
      </rPr>
      <t xml:space="preserve">退職金にも住民税がかかりますか</t>
    </r>
    <r>
      <rPr>
        <b val="true"/>
        <sz val="11"/>
        <color rgb="FF1F3864"/>
        <rFont val="Arial"/>
        <family val="0"/>
        <charset val="1"/>
      </rPr>
      <t xml:space="preserve">?</t>
    </r>
  </si>
  <si>
    <t xml:space="preserve">かかります。ただし退職金の住民税は分離課税で、退職時に勤務先が計算・天引きして納付するため、翌年の住民税額には通常影響しません。</t>
  </si>
  <si>
    <r>
      <rPr>
        <b val="true"/>
        <sz val="11"/>
        <color rgb="FF1F3864"/>
        <rFont val="Arial"/>
        <family val="0"/>
        <charset val="1"/>
      </rPr>
      <t xml:space="preserve">Q6. </t>
    </r>
    <r>
      <rPr>
        <b val="true"/>
        <sz val="11"/>
        <color rgb="FF1F3864"/>
        <rFont val="Noto Sans CJK SC"/>
        <family val="2"/>
      </rPr>
      <t xml:space="preserve">一括徴収と普通徴収、どちらが得ですか</t>
    </r>
    <r>
      <rPr>
        <b val="true"/>
        <sz val="11"/>
        <color rgb="FF1F3864"/>
        <rFont val="Arial"/>
        <family val="0"/>
        <charset val="1"/>
      </rPr>
      <t xml:space="preserve">?</t>
    </r>
  </si>
  <si>
    <t xml:space="preserve">総額は同じなので「損得」はありません。判断基準は資金繰りです。最終給与や退職金にゆとりがあれば一括徴収の方が手間が減ります。退職後の生活費に不安があるなら普通徴収で分割した方が負担を分散できます。</t>
  </si>
  <si>
    <r>
      <rPr>
        <b val="true"/>
        <sz val="11"/>
        <color rgb="FF1F3864"/>
        <rFont val="Arial"/>
        <family val="0"/>
        <charset val="1"/>
      </rPr>
      <t xml:space="preserve">Q7. </t>
    </r>
    <r>
      <rPr>
        <b val="true"/>
        <sz val="11"/>
        <color rgb="FF1F3864"/>
        <rFont val="Noto Sans CJK SC"/>
        <family val="2"/>
      </rPr>
      <t xml:space="preserve">転職先に前職の住民税額を知られたくありません。</t>
    </r>
  </si>
  <si>
    <t xml:space="preserve">退職時にいったん普通徴収に切り替え、転職後しばらくしてから特別徴収に戻す方法があります。ただし転職先には異動届を通じて前年所得情報が伝わる点に注意してください。</t>
  </si>
  <si>
    <r>
      <rPr>
        <b val="true"/>
        <sz val="11"/>
        <color rgb="FF1F3864"/>
        <rFont val="Arial"/>
        <family val="0"/>
        <charset val="1"/>
      </rPr>
      <t xml:space="preserve">Q8. </t>
    </r>
    <r>
      <rPr>
        <b val="true"/>
        <sz val="11"/>
        <color rgb="FF1F3864"/>
        <rFont val="Noto Sans CJK SC"/>
        <family val="2"/>
      </rPr>
      <t xml:space="preserve">令和</t>
    </r>
    <r>
      <rPr>
        <b val="true"/>
        <sz val="11"/>
        <color rgb="FF1F3864"/>
        <rFont val="Arial"/>
        <family val="0"/>
        <charset val="1"/>
      </rPr>
      <t xml:space="preserve">8</t>
    </r>
    <r>
      <rPr>
        <b val="true"/>
        <sz val="11"/>
        <color rgb="FF1F3864"/>
        <rFont val="Noto Sans CJK SC"/>
        <family val="2"/>
      </rPr>
      <t xml:space="preserve">年度</t>
    </r>
    <r>
      <rPr>
        <b val="true"/>
        <sz val="11"/>
        <color rgb="FF1F3864"/>
        <rFont val="Arial"/>
        <family val="0"/>
        <charset val="1"/>
      </rPr>
      <t xml:space="preserve">(2026</t>
    </r>
    <r>
      <rPr>
        <b val="true"/>
        <sz val="11"/>
        <color rgb="FF1F3864"/>
        <rFont val="Noto Sans CJK SC"/>
        <family val="2"/>
      </rPr>
      <t xml:space="preserve">年度</t>
    </r>
    <r>
      <rPr>
        <b val="true"/>
        <sz val="11"/>
        <color rgb="FF1F3864"/>
        <rFont val="Arial"/>
        <family val="0"/>
        <charset val="1"/>
      </rPr>
      <t xml:space="preserve">)</t>
    </r>
    <r>
      <rPr>
        <b val="true"/>
        <sz val="11"/>
        <color rgb="FF1F3864"/>
        <rFont val="Noto Sans CJK SC"/>
        <family val="2"/>
      </rPr>
      <t xml:space="preserve">の住民税改正で、退職後の住民税の扱いは変わりますか</t>
    </r>
    <r>
      <rPr>
        <b val="true"/>
        <sz val="11"/>
        <color rgb="FF1F3864"/>
        <rFont val="Arial"/>
        <family val="0"/>
        <charset val="1"/>
      </rPr>
      <t xml:space="preserve">?</t>
    </r>
  </si>
  <si>
    <r>
      <rPr>
        <sz val="10"/>
        <rFont val="Noto Sans CJK SC"/>
        <family val="2"/>
      </rPr>
      <t xml:space="preserve">退職月別の徴収ルール</t>
    </r>
    <r>
      <rPr>
        <sz val="10"/>
        <rFont val="Arial"/>
        <family val="0"/>
        <charset val="1"/>
      </rPr>
      <t xml:space="preserve">(</t>
    </r>
    <r>
      <rPr>
        <sz val="10"/>
        <rFont val="Noto Sans CJK SC"/>
        <family val="2"/>
      </rPr>
      <t xml:space="preserve">強制一括徴収・普通徴収の切替</t>
    </r>
    <r>
      <rPr>
        <sz val="10"/>
        <rFont val="Arial"/>
        <family val="0"/>
        <charset val="1"/>
      </rPr>
      <t xml:space="preserve">)</t>
    </r>
    <r>
      <rPr>
        <sz val="10"/>
        <rFont val="Noto Sans CJK SC"/>
        <family val="2"/>
      </rPr>
      <t xml:space="preserve">自体は地方税法ベースのため変わりません。ただし令和</t>
    </r>
    <r>
      <rPr>
        <sz val="10"/>
        <rFont val="Arial"/>
        <family val="0"/>
        <charset val="1"/>
      </rPr>
      <t xml:space="preserve">8</t>
    </r>
    <r>
      <rPr>
        <sz val="10"/>
        <rFont val="Noto Sans CJK SC"/>
        <family val="2"/>
      </rPr>
      <t xml:space="preserve">年度個人住民税</t>
    </r>
    <r>
      <rPr>
        <sz val="10"/>
        <rFont val="Arial"/>
        <family val="0"/>
        <charset val="1"/>
      </rPr>
      <t xml:space="preserve">(</t>
    </r>
    <r>
      <rPr>
        <sz val="10"/>
        <rFont val="Noto Sans CJK SC"/>
        <family val="2"/>
      </rPr>
      <t xml:space="preserve">令和</t>
    </r>
    <r>
      <rPr>
        <sz val="10"/>
        <rFont val="Arial"/>
        <family val="0"/>
        <charset val="1"/>
      </rPr>
      <t xml:space="preserve">7</t>
    </r>
    <r>
      <rPr>
        <sz val="10"/>
        <rFont val="Noto Sans CJK SC"/>
        <family val="2"/>
      </rPr>
      <t xml:space="preserve">年の所得に対する課税分</t>
    </r>
    <r>
      <rPr>
        <sz val="10"/>
        <rFont val="Arial"/>
        <family val="0"/>
        <charset val="1"/>
      </rPr>
      <t xml:space="preserve">)</t>
    </r>
    <r>
      <rPr>
        <sz val="10"/>
        <rFont val="Noto Sans CJK SC"/>
        <family val="2"/>
      </rPr>
      <t xml:space="preserve">から、給与所得控除の最低保障額が</t>
    </r>
    <r>
      <rPr>
        <sz val="10"/>
        <rFont val="Arial"/>
        <family val="0"/>
        <charset val="1"/>
      </rPr>
      <t xml:space="preserve">55</t>
    </r>
    <r>
      <rPr>
        <sz val="10"/>
        <rFont val="Noto Sans CJK SC"/>
        <family val="2"/>
      </rPr>
      <t xml:space="preserve">万円→</t>
    </r>
    <r>
      <rPr>
        <sz val="10"/>
        <rFont val="Arial"/>
        <family val="0"/>
        <charset val="1"/>
      </rPr>
      <t xml:space="preserve">65</t>
    </r>
    <r>
      <rPr>
        <sz val="10"/>
        <rFont val="Noto Sans CJK SC"/>
        <family val="2"/>
      </rPr>
      <t xml:space="preserve">万円に引き上げられ、扶養親族等の所得要件も</t>
    </r>
    <r>
      <rPr>
        <sz val="10"/>
        <rFont val="Arial"/>
        <family val="0"/>
        <charset val="1"/>
      </rPr>
      <t xml:space="preserve">58</t>
    </r>
    <r>
      <rPr>
        <sz val="10"/>
        <rFont val="Noto Sans CJK SC"/>
        <family val="2"/>
      </rPr>
      <t xml:space="preserve">万円→</t>
    </r>
    <r>
      <rPr>
        <sz val="10"/>
        <rFont val="Arial"/>
        <family val="0"/>
        <charset val="1"/>
      </rPr>
      <t xml:space="preserve">62</t>
    </r>
    <r>
      <rPr>
        <sz val="10"/>
        <rFont val="Noto Sans CJK SC"/>
        <family val="2"/>
      </rPr>
      <t xml:space="preserve">万円に緩和されます。住民税の基礎控除</t>
    </r>
    <r>
      <rPr>
        <sz val="10"/>
        <rFont val="Arial"/>
        <family val="0"/>
        <charset val="1"/>
      </rPr>
      <t xml:space="preserve">(</t>
    </r>
    <r>
      <rPr>
        <sz val="10"/>
        <rFont val="Noto Sans CJK SC"/>
        <family val="2"/>
      </rPr>
      <t xml:space="preserve">最大</t>
    </r>
    <r>
      <rPr>
        <sz val="10"/>
        <rFont val="Arial"/>
        <family val="0"/>
        <charset val="1"/>
      </rPr>
      <t xml:space="preserve">43</t>
    </r>
    <r>
      <rPr>
        <sz val="10"/>
        <rFont val="Noto Sans CJK SC"/>
        <family val="2"/>
      </rPr>
      <t xml:space="preserve">万円</t>
    </r>
    <r>
      <rPr>
        <sz val="10"/>
        <rFont val="Arial"/>
        <family val="0"/>
        <charset val="1"/>
      </rPr>
      <t xml:space="preserve">)</t>
    </r>
    <r>
      <rPr>
        <sz val="10"/>
        <rFont val="Noto Sans CJK SC"/>
        <family val="2"/>
      </rPr>
      <t xml:space="preserve">は据え置きです。これらの改正により、個別の住民税額そのものが変動する可能性があります。</t>
    </r>
  </si>
  <si>
    <t xml:space="preserve">ご利用にあたっての注意事項</t>
  </si>
  <si>
    <r>
      <rPr>
        <b val="true"/>
        <sz val="11"/>
        <color rgb="FFC00000"/>
        <rFont val="Arial"/>
        <family val="0"/>
        <charset val="1"/>
      </rPr>
      <t xml:space="preserve">1. </t>
    </r>
    <r>
      <rPr>
        <b val="true"/>
        <sz val="11"/>
        <color rgb="FFC00000"/>
        <rFont val="Noto Sans CJK SC"/>
        <family val="2"/>
      </rPr>
      <t xml:space="preserve">法的・税務アドバイスではありません</t>
    </r>
  </si>
  <si>
    <r>
      <rPr>
        <sz val="10"/>
        <rFont val="Noto Sans CJK SC"/>
        <family val="2"/>
      </rPr>
      <t xml:space="preserve">退職月別 住民税 支払いパターン早見表は情報提供を目的としたものであり、税理士・社会保険労務士等による個別の法的・税務アドバイスに代わるものではありません。個別のケースについては必ず専門家または</t>
    </r>
    <r>
      <rPr>
        <sz val="10"/>
        <rFont val="Arial"/>
        <family val="0"/>
        <charset val="1"/>
      </rPr>
      <t xml:space="preserve">1</t>
    </r>
    <r>
      <rPr>
        <sz val="10"/>
        <rFont val="Noto Sans CJK SC"/>
        <family val="2"/>
      </rPr>
      <t xml:space="preserve">月</t>
    </r>
    <r>
      <rPr>
        <sz val="10"/>
        <rFont val="Arial"/>
        <family val="0"/>
        <charset val="1"/>
      </rPr>
      <t xml:space="preserve">1</t>
    </r>
    <r>
      <rPr>
        <sz val="10"/>
        <rFont val="Noto Sans CJK SC"/>
        <family val="2"/>
      </rPr>
      <t xml:space="preserve">日時点の住所地の市区町村役場にご相談ください。</t>
    </r>
  </si>
  <si>
    <r>
      <rPr>
        <b val="true"/>
        <sz val="11"/>
        <color rgb="FFC00000"/>
        <rFont val="Arial"/>
        <family val="0"/>
        <charset val="1"/>
      </rPr>
      <t xml:space="preserve">2. </t>
    </r>
    <r>
      <rPr>
        <b val="true"/>
        <sz val="11"/>
        <color rgb="FFC00000"/>
        <rFont val="Noto Sans CJK SC"/>
        <family val="2"/>
      </rPr>
      <t xml:space="preserve">自治体によって取扱いが異なる可能性があります</t>
    </r>
  </si>
  <si>
    <t xml:space="preserve">住民税の納期限・納付方法・減免制度・猶予制度・スマートフォン決済やクレジットカードの対応可否等は市区町村ごとに異なります。実際の手続きや金額については、必ずお住まいの市区町村からの通知や公式サイトをご確認ください。</t>
  </si>
  <si>
    <r>
      <rPr>
        <b val="true"/>
        <sz val="11"/>
        <color rgb="FFC00000"/>
        <rFont val="Arial"/>
        <family val="0"/>
        <charset val="1"/>
      </rPr>
      <t xml:space="preserve">3. </t>
    </r>
    <r>
      <rPr>
        <b val="true"/>
        <sz val="11"/>
        <color rgb="FFC00000"/>
        <rFont val="Noto Sans CJK SC"/>
        <family val="2"/>
      </rPr>
      <t xml:space="preserve">法改正により内容が変わる可能性があります</t>
    </r>
  </si>
  <si>
    <r>
      <rPr>
        <sz val="10"/>
        <rFont val="Noto Sans CJK SC"/>
        <family val="2"/>
      </rPr>
      <t xml:space="preserve">退職月別 住民税 支払いパターン早見表の内容は作成時点</t>
    </r>
    <r>
      <rPr>
        <sz val="10"/>
        <rFont val="Arial"/>
        <family val="0"/>
        <charset val="1"/>
      </rPr>
      <t xml:space="preserve">(2026</t>
    </r>
    <r>
      <rPr>
        <sz val="10"/>
        <rFont val="Noto Sans CJK SC"/>
        <family val="2"/>
      </rPr>
      <t xml:space="preserve">年</t>
    </r>
    <r>
      <rPr>
        <sz val="10"/>
        <rFont val="Arial"/>
        <family val="0"/>
        <charset val="1"/>
      </rPr>
      <t xml:space="preserve">4</t>
    </r>
    <r>
      <rPr>
        <sz val="10"/>
        <rFont val="Noto Sans CJK SC"/>
        <family val="2"/>
      </rPr>
      <t xml:space="preserve">月</t>
    </r>
    <r>
      <rPr>
        <sz val="10"/>
        <rFont val="Arial"/>
        <family val="0"/>
        <charset val="1"/>
      </rPr>
      <t xml:space="preserve">)</t>
    </r>
    <r>
      <rPr>
        <sz val="10"/>
        <rFont val="Noto Sans CJK SC"/>
        <family val="2"/>
      </rPr>
      <t xml:space="preserve">の地方税法</t>
    </r>
    <r>
      <rPr>
        <sz val="10"/>
        <rFont val="Arial"/>
        <family val="0"/>
        <charset val="1"/>
      </rPr>
      <t xml:space="preserve">(</t>
    </r>
    <r>
      <rPr>
        <sz val="10"/>
        <rFont val="Noto Sans CJK SC"/>
        <family val="2"/>
      </rPr>
      <t xml:space="preserve">令和</t>
    </r>
    <r>
      <rPr>
        <sz val="10"/>
        <rFont val="Arial"/>
        <family val="0"/>
        <charset val="1"/>
      </rPr>
      <t xml:space="preserve">7</t>
    </r>
    <r>
      <rPr>
        <sz val="10"/>
        <rFont val="Noto Sans CJK SC"/>
        <family val="2"/>
      </rPr>
      <t xml:space="preserve">年法律第</t>
    </r>
    <r>
      <rPr>
        <sz val="10"/>
        <rFont val="Arial"/>
        <family val="0"/>
        <charset val="1"/>
      </rPr>
      <t xml:space="preserve">7</t>
    </r>
    <r>
      <rPr>
        <sz val="10"/>
        <rFont val="Noto Sans CJK SC"/>
        <family val="2"/>
      </rPr>
      <t xml:space="preserve">号による改正後</t>
    </r>
    <r>
      <rPr>
        <sz val="10"/>
        <rFont val="Arial"/>
        <family val="0"/>
        <charset val="1"/>
      </rPr>
      <t xml:space="preserve">)</t>
    </r>
    <r>
      <rPr>
        <sz val="10"/>
        <rFont val="Noto Sans CJK SC"/>
        <family val="2"/>
      </rPr>
      <t xml:space="preserve">および令和</t>
    </r>
    <r>
      <rPr>
        <sz val="10"/>
        <rFont val="Arial"/>
        <family val="0"/>
        <charset val="1"/>
      </rPr>
      <t xml:space="preserve">8</t>
    </r>
    <r>
      <rPr>
        <sz val="10"/>
        <rFont val="Noto Sans CJK SC"/>
        <family val="2"/>
      </rPr>
      <t xml:space="preserve">年度税制改正大綱</t>
    </r>
    <r>
      <rPr>
        <sz val="10"/>
        <rFont val="Arial"/>
        <family val="0"/>
        <charset val="1"/>
      </rPr>
      <t xml:space="preserve">(</t>
    </r>
    <r>
      <rPr>
        <sz val="10"/>
        <rFont val="Noto Sans CJK SC"/>
        <family val="2"/>
      </rPr>
      <t xml:space="preserve">令和</t>
    </r>
    <r>
      <rPr>
        <sz val="10"/>
        <rFont val="Arial"/>
        <family val="0"/>
        <charset val="1"/>
      </rPr>
      <t xml:space="preserve">7</t>
    </r>
    <r>
      <rPr>
        <sz val="10"/>
        <rFont val="Noto Sans CJK SC"/>
        <family val="2"/>
      </rPr>
      <t xml:space="preserve">年</t>
    </r>
    <r>
      <rPr>
        <sz val="10"/>
        <rFont val="Arial"/>
        <family val="0"/>
        <charset val="1"/>
      </rPr>
      <t xml:space="preserve">12</t>
    </r>
    <r>
      <rPr>
        <sz val="10"/>
        <rFont val="Noto Sans CJK SC"/>
        <family val="2"/>
      </rPr>
      <t xml:space="preserve">月</t>
    </r>
    <r>
      <rPr>
        <sz val="10"/>
        <rFont val="Arial"/>
        <family val="0"/>
        <charset val="1"/>
      </rPr>
      <t xml:space="preserve">26</t>
    </r>
    <r>
      <rPr>
        <sz val="10"/>
        <rFont val="Noto Sans CJK SC"/>
        <family val="2"/>
      </rPr>
      <t xml:space="preserve">日閣議決定</t>
    </r>
    <r>
      <rPr>
        <sz val="10"/>
        <rFont val="Arial"/>
        <family val="0"/>
        <charset val="1"/>
      </rPr>
      <t xml:space="preserve">)</t>
    </r>
    <r>
      <rPr>
        <sz val="10"/>
        <rFont val="Noto Sans CJK SC"/>
        <family val="2"/>
      </rPr>
      <t xml:space="preserve">に基づいています。今後の法改正や運用変更により記載内容が最新の制度と一致しなくなる場合があります。</t>
    </r>
  </si>
  <si>
    <r>
      <rPr>
        <b val="true"/>
        <sz val="11"/>
        <color rgb="FFC00000"/>
        <rFont val="Arial"/>
        <family val="0"/>
        <charset val="1"/>
      </rPr>
      <t xml:space="preserve">4. </t>
    </r>
    <r>
      <rPr>
        <b val="true"/>
        <sz val="11"/>
        <color rgb="FFC00000"/>
        <rFont val="Noto Sans CJK SC"/>
        <family val="2"/>
      </rPr>
      <t xml:space="preserve">損害責任を負いません</t>
    </r>
  </si>
  <si>
    <t xml:space="preserve">退職月別 住民税 支払いパターン早見表の内容を参考にして発生したいかなる損害についても、作成者および発行者は一切の責任を負いかねます。最終的な判断はご自身の責任でお願いいたします。</t>
  </si>
  <si>
    <r>
      <rPr>
        <b val="true"/>
        <sz val="11"/>
        <color rgb="FF1F3864"/>
        <rFont val="Noto Sans CJK SC"/>
        <family val="2"/>
      </rPr>
      <t xml:space="preserve">参考</t>
    </r>
    <r>
      <rPr>
        <b val="true"/>
        <sz val="11"/>
        <color rgb="FF1F3864"/>
        <rFont val="Arial"/>
        <family val="0"/>
        <charset val="1"/>
      </rPr>
      <t xml:space="preserve">: </t>
    </r>
    <r>
      <rPr>
        <b val="true"/>
        <sz val="11"/>
        <color rgb="FF1F3864"/>
        <rFont val="Noto Sans CJK SC"/>
        <family val="2"/>
      </rPr>
      <t xml:space="preserve">主な根拠法令・資料</t>
    </r>
  </si>
  <si>
    <r>
      <rPr>
        <sz val="10"/>
        <rFont val="Noto Sans CJK SC"/>
        <family val="2"/>
      </rPr>
      <t xml:space="preserve">・ 地方税法第</t>
    </r>
    <r>
      <rPr>
        <sz val="10"/>
        <rFont val="Arial"/>
        <family val="0"/>
        <charset val="1"/>
      </rPr>
      <t xml:space="preserve">321</t>
    </r>
    <r>
      <rPr>
        <sz val="10"/>
        <rFont val="Noto Sans CJK SC"/>
        <family val="2"/>
      </rPr>
      <t xml:space="preserve">条の</t>
    </r>
    <r>
      <rPr>
        <sz val="10"/>
        <rFont val="Arial"/>
        <family val="0"/>
        <charset val="1"/>
      </rPr>
      <t xml:space="preserve">5</t>
    </r>
    <r>
      <rPr>
        <sz val="10"/>
        <rFont val="Noto Sans CJK SC"/>
        <family val="2"/>
      </rPr>
      <t xml:space="preserve">第</t>
    </r>
    <r>
      <rPr>
        <sz val="10"/>
        <rFont val="Arial"/>
        <family val="0"/>
        <charset val="1"/>
      </rPr>
      <t xml:space="preserve">2</t>
    </r>
    <r>
      <rPr>
        <sz val="10"/>
        <rFont val="Noto Sans CJK SC"/>
        <family val="2"/>
      </rPr>
      <t xml:space="preserve">項</t>
    </r>
    <r>
      <rPr>
        <sz val="10"/>
        <rFont val="Arial"/>
        <family val="0"/>
        <charset val="1"/>
      </rPr>
      <t xml:space="preserve">(</t>
    </r>
    <r>
      <rPr>
        <sz val="10"/>
        <rFont val="Noto Sans CJK SC"/>
        <family val="2"/>
      </rPr>
      <t xml:space="preserve">特別徴収義務者の徴収、</t>
    </r>
    <r>
      <rPr>
        <sz val="10"/>
        <rFont val="Arial"/>
        <family val="0"/>
        <charset val="1"/>
      </rPr>
      <t xml:space="preserve">1</t>
    </r>
    <r>
      <rPr>
        <sz val="10"/>
        <rFont val="Noto Sans CJK SC"/>
        <family val="2"/>
      </rPr>
      <t xml:space="preserve">〜</t>
    </r>
    <r>
      <rPr>
        <sz val="10"/>
        <rFont val="Arial"/>
        <family val="0"/>
        <charset val="1"/>
      </rPr>
      <t xml:space="preserve">5</t>
    </r>
    <r>
      <rPr>
        <sz val="10"/>
        <rFont val="Noto Sans CJK SC"/>
        <family val="2"/>
      </rPr>
      <t xml:space="preserve">月退職時の一括徴収の根拠</t>
    </r>
    <r>
      <rPr>
        <sz val="10"/>
        <rFont val="Arial"/>
        <family val="0"/>
        <charset val="1"/>
      </rPr>
      <t xml:space="preserve">)</t>
    </r>
  </si>
  <si>
    <r>
      <rPr>
        <sz val="10"/>
        <rFont val="Noto Sans CJK SC"/>
        <family val="2"/>
      </rPr>
      <t xml:space="preserve">・ 地方税法第</t>
    </r>
    <r>
      <rPr>
        <sz val="10"/>
        <rFont val="Arial"/>
        <family val="0"/>
        <charset val="1"/>
      </rPr>
      <t xml:space="preserve">321</t>
    </r>
    <r>
      <rPr>
        <sz val="10"/>
        <rFont val="Noto Sans CJK SC"/>
        <family val="2"/>
      </rPr>
      <t xml:space="preserve">条の</t>
    </r>
    <r>
      <rPr>
        <sz val="10"/>
        <rFont val="Arial"/>
        <family val="0"/>
        <charset val="1"/>
      </rPr>
      <t xml:space="preserve">4(</t>
    </r>
    <r>
      <rPr>
        <sz val="10"/>
        <rFont val="Noto Sans CJK SC"/>
        <family val="2"/>
      </rPr>
      <t xml:space="preserve">給与所得者異動届出書</t>
    </r>
    <r>
      <rPr>
        <sz val="10"/>
        <rFont val="Arial"/>
        <family val="0"/>
        <charset val="1"/>
      </rPr>
      <t xml:space="preserve">)</t>
    </r>
  </si>
  <si>
    <r>
      <rPr>
        <sz val="10"/>
        <rFont val="Noto Sans CJK SC"/>
        <family val="2"/>
      </rPr>
      <t xml:space="preserve">・ 令和</t>
    </r>
    <r>
      <rPr>
        <sz val="10"/>
        <rFont val="Arial"/>
        <family val="0"/>
        <charset val="1"/>
      </rPr>
      <t xml:space="preserve">8</t>
    </r>
    <r>
      <rPr>
        <sz val="10"/>
        <rFont val="Noto Sans CJK SC"/>
        <family val="2"/>
      </rPr>
      <t xml:space="preserve">年度税制改正大綱</t>
    </r>
    <r>
      <rPr>
        <sz val="10"/>
        <rFont val="Arial"/>
        <family val="0"/>
        <charset val="1"/>
      </rPr>
      <t xml:space="preserve">(</t>
    </r>
    <r>
      <rPr>
        <sz val="10"/>
        <rFont val="Noto Sans CJK SC"/>
        <family val="2"/>
      </rPr>
      <t xml:space="preserve">令和</t>
    </r>
    <r>
      <rPr>
        <sz val="10"/>
        <rFont val="Arial"/>
        <family val="0"/>
        <charset val="1"/>
      </rPr>
      <t xml:space="preserve">7</t>
    </r>
    <r>
      <rPr>
        <sz val="10"/>
        <rFont val="Noto Sans CJK SC"/>
        <family val="2"/>
      </rPr>
      <t xml:space="preserve">年</t>
    </r>
    <r>
      <rPr>
        <sz val="10"/>
        <rFont val="Arial"/>
        <family val="0"/>
        <charset val="1"/>
      </rPr>
      <t xml:space="preserve">12</t>
    </r>
    <r>
      <rPr>
        <sz val="10"/>
        <rFont val="Noto Sans CJK SC"/>
        <family val="2"/>
      </rPr>
      <t xml:space="preserve">月</t>
    </r>
    <r>
      <rPr>
        <sz val="10"/>
        <rFont val="Arial"/>
        <family val="0"/>
        <charset val="1"/>
      </rPr>
      <t xml:space="preserve">26</t>
    </r>
    <r>
      <rPr>
        <sz val="10"/>
        <rFont val="Noto Sans CJK SC"/>
        <family val="2"/>
      </rPr>
      <t xml:space="preserve">日閣議決定</t>
    </r>
    <r>
      <rPr>
        <sz val="10"/>
        <rFont val="Arial"/>
        <family val="0"/>
        <charset val="1"/>
      </rPr>
      <t xml:space="preserve">)</t>
    </r>
  </si>
  <si>
    <r>
      <rPr>
        <sz val="10"/>
        <rFont val="Noto Sans CJK SC"/>
        <family val="2"/>
      </rPr>
      <t xml:space="preserve">・ 総務省「個人住民税」</t>
    </r>
    <r>
      <rPr>
        <sz val="10"/>
        <rFont val="Arial"/>
        <family val="0"/>
        <charset val="1"/>
      </rPr>
      <t xml:space="preserve">(https://www.soumu.go.jp/main_sosiki/jichi_zeisei/czaisei/czaisei_seido/individual-inhabitant-tax.html)</t>
    </r>
  </si>
</sst>
</file>

<file path=xl/styles.xml><?xml version="1.0" encoding="utf-8"?>
<styleSheet xmlns="http://schemas.openxmlformats.org/spreadsheetml/2006/main">
  <numFmts count="2">
    <numFmt numFmtId="164" formatCode="General"/>
    <numFmt numFmtId="165" formatCode="#,##0\円;\-#,##0\円;\-"/>
  </numFmts>
  <fonts count="24">
    <font>
      <sz val="11"/>
      <color theme="1"/>
      <name val="Calibri"/>
      <family val="2"/>
      <charset val="1"/>
    </font>
    <font>
      <sz val="10"/>
      <name val="Arial"/>
      <family val="0"/>
    </font>
    <font>
      <sz val="10"/>
      <name val="Arial"/>
      <family val="0"/>
    </font>
    <font>
      <sz val="10"/>
      <name val="Arial"/>
      <family val="0"/>
    </font>
    <font>
      <b val="true"/>
      <sz val="18"/>
      <color rgb="FFFFFFFF"/>
      <name val="Noto Sans CJK SC"/>
      <family val="2"/>
    </font>
    <font>
      <sz val="11"/>
      <color rgb="FFFFFFFF"/>
      <name val="Noto Sans CJK SC"/>
      <family val="2"/>
    </font>
    <font>
      <sz val="11"/>
      <color rgb="FFFFFFFF"/>
      <name val="Arial"/>
      <family val="0"/>
      <charset val="1"/>
    </font>
    <font>
      <b val="true"/>
      <sz val="11"/>
      <color rgb="FF1F3864"/>
      <name val="Noto Sans CJK SC"/>
      <family val="2"/>
    </font>
    <font>
      <b val="true"/>
      <sz val="11"/>
      <color rgb="FF1F3864"/>
      <name val="Arial"/>
      <family val="0"/>
      <charset val="1"/>
    </font>
    <font>
      <b val="true"/>
      <sz val="11"/>
      <color rgb="FF2E75B6"/>
      <name val="Arial"/>
      <family val="0"/>
      <charset val="1"/>
    </font>
    <font>
      <b val="true"/>
      <sz val="10"/>
      <name val="Noto Sans CJK SC"/>
      <family val="2"/>
    </font>
    <font>
      <sz val="10"/>
      <name val="Arial"/>
      <family val="0"/>
      <charset val="1"/>
    </font>
    <font>
      <sz val="10"/>
      <name val="Noto Sans CJK SC"/>
      <family val="2"/>
    </font>
    <font>
      <b val="true"/>
      <sz val="10"/>
      <name val="Arial"/>
      <family val="0"/>
      <charset val="1"/>
    </font>
    <font>
      <b val="true"/>
      <sz val="14"/>
      <color rgb="FFFFFFFF"/>
      <name val="Noto Sans CJK SC"/>
      <family val="2"/>
    </font>
    <font>
      <sz val="9"/>
      <color rgb="FF595959"/>
      <name val="Noto Sans CJK SC"/>
      <family val="2"/>
    </font>
    <font>
      <sz val="9"/>
      <color rgb="FF595959"/>
      <name val="Arial"/>
      <family val="0"/>
      <charset val="1"/>
    </font>
    <font>
      <b val="true"/>
      <sz val="12"/>
      <color rgb="FFFFFFFF"/>
      <name val="Noto Sans CJK SC"/>
      <family val="2"/>
    </font>
    <font>
      <b val="true"/>
      <sz val="11"/>
      <color rgb="FF0000FF"/>
      <name val="Arial"/>
      <family val="0"/>
      <charset val="1"/>
    </font>
    <font>
      <i val="true"/>
      <sz val="9"/>
      <color rgb="FF7F7F7F"/>
      <name val="Noto Sans CJK SC"/>
      <family val="2"/>
    </font>
    <font>
      <i val="true"/>
      <sz val="9"/>
      <color rgb="FF7F7F7F"/>
      <name val="Arial"/>
      <family val="0"/>
      <charset val="1"/>
    </font>
    <font>
      <b val="true"/>
      <sz val="11"/>
      <name val="Arial"/>
      <family val="0"/>
      <charset val="1"/>
    </font>
    <font>
      <b val="true"/>
      <sz val="11"/>
      <color rgb="FFC00000"/>
      <name val="Arial"/>
      <family val="0"/>
      <charset val="1"/>
    </font>
    <font>
      <b val="true"/>
      <sz val="11"/>
      <color rgb="FFC00000"/>
      <name val="Noto Sans CJK SC"/>
      <family val="2"/>
    </font>
  </fonts>
  <fills count="9">
    <fill>
      <patternFill patternType="none"/>
    </fill>
    <fill>
      <patternFill patternType="gray125"/>
    </fill>
    <fill>
      <patternFill patternType="solid">
        <fgColor rgb="FF1F3864"/>
        <bgColor rgb="FF333333"/>
      </patternFill>
    </fill>
    <fill>
      <patternFill patternType="solid">
        <fgColor rgb="FF2E75B6"/>
        <bgColor rgb="FF0066CC"/>
      </patternFill>
    </fill>
    <fill>
      <patternFill patternType="solid">
        <fgColor rgb="FFDEEBF7"/>
        <bgColor rgb="FFE2EFDA"/>
      </patternFill>
    </fill>
    <fill>
      <patternFill patternType="solid">
        <fgColor rgb="FFFFF2CC"/>
        <bgColor rgb="FFF2F2F2"/>
      </patternFill>
    </fill>
    <fill>
      <patternFill patternType="solid">
        <fgColor rgb="FFF2F2F2"/>
        <bgColor rgb="FFF2F7FC"/>
      </patternFill>
    </fill>
    <fill>
      <patternFill patternType="solid">
        <fgColor rgb="FFF2F7FC"/>
        <bgColor rgb="FFF2F2F2"/>
      </patternFill>
    </fill>
    <fill>
      <patternFill patternType="solid">
        <fgColor rgb="FFE2EFDA"/>
        <bgColor rgb="FFDEEBF7"/>
      </patternFill>
    </fill>
  </fills>
  <borders count="3">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style="thin">
        <color rgb="FFBFBFBF"/>
      </left>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true" applyAlignment="true" applyProtection="false">
      <alignment horizontal="center" vertical="center" textRotation="0" wrapText="true" indent="0" shrinkToFit="false"/>
      <protection locked="true" hidden="false"/>
    </xf>
    <xf numFmtId="164" fontId="7" fillId="4"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7" fillId="4"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11" fillId="5" borderId="1" xfId="0" applyFont="true" applyBorder="true" applyAlignment="true" applyProtection="false">
      <alignment horizontal="center" vertical="center" textRotation="0" wrapText="true" indent="0" shrinkToFit="false"/>
      <protection locked="true" hidden="false"/>
    </xf>
    <xf numFmtId="164" fontId="12" fillId="5" borderId="1" xfId="0" applyFont="true" applyBorder="true" applyAlignment="true" applyProtection="false">
      <alignment horizontal="center" vertical="center" textRotation="0" wrapText="true" indent="0" shrinkToFit="false"/>
      <protection locked="true" hidden="false"/>
    </xf>
    <xf numFmtId="164" fontId="11" fillId="5" borderId="1" xfId="0" applyFont="true" applyBorder="true" applyAlignment="true" applyProtection="false">
      <alignment horizontal="left" vertical="center" textRotation="0" wrapText="true" indent="0" shrinkToFit="false"/>
      <protection locked="true" hidden="false"/>
    </xf>
    <xf numFmtId="164" fontId="11" fillId="6" borderId="1" xfId="0" applyFont="true" applyBorder="true" applyAlignment="true" applyProtection="false">
      <alignment horizontal="center" vertical="center" textRotation="0" wrapText="true" indent="0" shrinkToFit="false"/>
      <protection locked="true" hidden="false"/>
    </xf>
    <xf numFmtId="164" fontId="12" fillId="6" borderId="1" xfId="0" applyFont="true" applyBorder="true" applyAlignment="true" applyProtection="false">
      <alignment horizontal="center" vertical="center" textRotation="0" wrapText="true" indent="0" shrinkToFit="false"/>
      <protection locked="true" hidden="false"/>
    </xf>
    <xf numFmtId="164" fontId="11" fillId="6" borderId="1" xfId="0" applyFont="true" applyBorder="true" applyAlignment="true" applyProtection="false">
      <alignment horizontal="left" vertical="center" textRotation="0" wrapText="true" indent="0" shrinkToFit="false"/>
      <protection locked="true" hidden="false"/>
    </xf>
    <xf numFmtId="164" fontId="11" fillId="7" borderId="1" xfId="0" applyFont="true" applyBorder="true" applyAlignment="true" applyProtection="false">
      <alignment horizontal="center" vertical="center" textRotation="0" wrapText="true" indent="0" shrinkToFit="false"/>
      <protection locked="true" hidden="false"/>
    </xf>
    <xf numFmtId="164" fontId="12" fillId="7" borderId="1" xfId="0" applyFont="true" applyBorder="true" applyAlignment="true" applyProtection="false">
      <alignment horizontal="center" vertical="center" textRotation="0" wrapText="true" indent="0" shrinkToFit="false"/>
      <protection locked="true" hidden="false"/>
    </xf>
    <xf numFmtId="164" fontId="11" fillId="7" borderId="1" xfId="0" applyFont="true" applyBorder="true" applyAlignment="true" applyProtection="false">
      <alignment horizontal="left" vertical="center" textRotation="0" wrapText="true" indent="0" shrinkToFit="false"/>
      <protection locked="true" hidden="false"/>
    </xf>
    <xf numFmtId="164" fontId="13" fillId="5" borderId="0" xfId="0" applyFont="true" applyBorder="fals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6" borderId="0" xfId="0" applyFont="true" applyBorder="false" applyAlignment="true" applyProtection="false">
      <alignment horizontal="left" vertical="top" textRotation="0" wrapText="true" indent="0" shrinkToFit="false"/>
      <protection locked="true" hidden="false"/>
    </xf>
    <xf numFmtId="164" fontId="13" fillId="7" borderId="0" xfId="0" applyFont="true" applyBorder="false" applyAlignment="true" applyProtection="false">
      <alignment horizontal="left" vertical="top" textRotation="0" wrapText="true" indent="0" shrinkToFit="false"/>
      <protection locked="true" hidden="false"/>
    </xf>
    <xf numFmtId="164" fontId="17" fillId="3" borderId="0" xfId="0" applyFont="true" applyBorder="true" applyAlignment="true" applyProtection="false">
      <alignment horizontal="center" vertical="center" textRotation="0" wrapText="true" indent="0" shrinkToFit="false"/>
      <protection locked="true" hidden="false"/>
    </xf>
    <xf numFmtId="164" fontId="10" fillId="4" borderId="1" xfId="0" applyFont="true" applyBorder="true" applyAlignment="true" applyProtection="false">
      <alignment horizontal="left" vertical="center" textRotation="0" wrapText="true" indent="0" shrinkToFit="false"/>
      <protection locked="true" hidden="false"/>
    </xf>
    <xf numFmtId="164" fontId="18" fillId="5"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left" vertical="center" textRotation="0" wrapText="true" indent="0" shrinkToFit="false"/>
      <protection locked="true" hidden="false"/>
    </xf>
    <xf numFmtId="164" fontId="20" fillId="0" borderId="0" xfId="0" applyFont="true" applyBorder="false" applyAlignment="true" applyProtection="false">
      <alignment horizontal="left" vertical="center" textRotation="0" wrapText="true" indent="0" shrinkToFit="false"/>
      <protection locked="true" hidden="false"/>
    </xf>
    <xf numFmtId="164" fontId="10" fillId="7" borderId="1" xfId="0" applyFont="true" applyBorder="true" applyAlignment="true" applyProtection="false">
      <alignment horizontal="left" vertical="center" textRotation="0" wrapText="true" indent="0" shrinkToFit="false"/>
      <protection locked="true" hidden="false"/>
    </xf>
    <xf numFmtId="164" fontId="21" fillId="8" borderId="1" xfId="0" applyFont="true" applyBorder="true" applyAlignment="true" applyProtection="false">
      <alignment horizontal="center" vertical="center" textRotation="0" wrapText="true" indent="0" shrinkToFit="false"/>
      <protection locked="true" hidden="false"/>
    </xf>
    <xf numFmtId="165" fontId="21" fillId="8"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12" fillId="7" borderId="1" xfId="0" applyFont="true" applyBorder="true" applyAlignment="true" applyProtection="false">
      <alignment horizontal="left" vertical="center" textRotation="0" wrapText="true" indent="0" shrinkToFit="false"/>
      <protection locked="true" hidden="false"/>
    </xf>
    <xf numFmtId="164" fontId="12" fillId="6" borderId="1" xfId="0" applyFont="true" applyBorder="true" applyAlignment="true" applyProtection="false">
      <alignment horizontal="left" vertical="center" textRotation="0" wrapText="true" indent="0" shrinkToFit="false"/>
      <protection locked="true" hidden="false"/>
    </xf>
    <xf numFmtId="164" fontId="11" fillId="7" borderId="1" xfId="0" applyFont="true" applyBorder="true" applyAlignment="true" applyProtection="false">
      <alignment horizontal="left" vertical="top" textRotation="0" wrapText="true" indent="0" shrinkToFit="false"/>
      <protection locked="true" hidden="false"/>
    </xf>
    <xf numFmtId="164" fontId="12" fillId="7" borderId="1" xfId="0" applyFont="true" applyBorder="true" applyAlignment="true" applyProtection="false">
      <alignment horizontal="left" vertical="top" textRotation="0" wrapText="true" indent="0" shrinkToFit="false"/>
      <protection locked="true" hidden="false"/>
    </xf>
    <xf numFmtId="164" fontId="11" fillId="6" borderId="1" xfId="0" applyFont="true" applyBorder="true" applyAlignment="true" applyProtection="false">
      <alignment horizontal="left" vertical="top" textRotation="0" wrapText="true" indent="0" shrinkToFit="false"/>
      <protection locked="true" hidden="false"/>
    </xf>
    <xf numFmtId="164" fontId="12" fillId="6" borderId="1" xfId="0" applyFont="true" applyBorder="true" applyAlignment="true" applyProtection="false">
      <alignment horizontal="left" vertical="top" textRotation="0" wrapText="true" indent="0" shrinkToFit="false"/>
      <protection locked="true" hidden="false"/>
    </xf>
    <xf numFmtId="164" fontId="8" fillId="4" borderId="2" xfId="0" applyFont="true" applyBorder="true" applyAlignment="true" applyProtection="false">
      <alignment horizontal="left" vertical="center" textRotation="0" wrapText="true" indent="0" shrinkToFit="false"/>
      <protection locked="true" hidden="false"/>
    </xf>
    <xf numFmtId="164" fontId="12" fillId="0" borderId="2" xfId="0" applyFont="true" applyBorder="true" applyAlignment="true" applyProtection="false">
      <alignment horizontal="left" vertical="top" textRotation="0" wrapText="true" indent="0" shrinkToFit="false"/>
      <protection locked="true" hidden="false"/>
    </xf>
    <xf numFmtId="164" fontId="22" fillId="5" borderId="2"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7F7F7F"/>
      <rgbColor rgb="FF9999FF"/>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2F7FC"/>
      <rgbColor rgb="FFE2EFDA"/>
      <rgbColor rgb="FFF2F2F2"/>
      <rgbColor rgb="FF99CCFF"/>
      <rgbColor rgb="FFFF99CC"/>
      <rgbColor rgb="FFCC99FF"/>
      <rgbColor rgb="FFFFCC99"/>
      <rgbColor rgb="FF2E75B6"/>
      <rgbColor rgb="FF33CCCC"/>
      <rgbColor rgb="FF99CC00"/>
      <rgbColor rgb="FFFFCC00"/>
      <rgbColor rgb="FFFF9900"/>
      <rgbColor rgb="FFFF6600"/>
      <rgbColor rgb="FF595959"/>
      <rgbColor rgb="FF969696"/>
      <rgbColor rgb="FF1F3864"/>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2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6"/>
    <col collapsed="false" customWidth="true" hidden="false" outlineLevel="0" max="9" min="3" style="0" width="12"/>
  </cols>
  <sheetData>
    <row r="2" customFormat="false" ht="15" hidden="false" customHeight="true" outlineLevel="0" collapsed="false">
      <c r="B2" s="1" t="s">
        <v>0</v>
      </c>
      <c r="C2" s="1"/>
      <c r="D2" s="1"/>
      <c r="E2" s="1"/>
      <c r="F2" s="1"/>
      <c r="G2" s="1"/>
      <c r="H2" s="1"/>
    </row>
    <row r="3" customFormat="false" ht="15" hidden="false" customHeight="false" outlineLevel="0" collapsed="false">
      <c r="B3" s="1"/>
      <c r="C3" s="1"/>
      <c r="D3" s="1"/>
      <c r="E3" s="1"/>
      <c r="F3" s="1"/>
      <c r="G3" s="1"/>
      <c r="H3" s="1"/>
    </row>
    <row r="4" customFormat="false" ht="17.15" hidden="false" customHeight="true" outlineLevel="0" collapsed="false">
      <c r="B4" s="2" t="s">
        <v>1</v>
      </c>
      <c r="C4" s="2"/>
      <c r="D4" s="2"/>
      <c r="E4" s="2"/>
      <c r="F4" s="2"/>
      <c r="G4" s="2"/>
      <c r="H4" s="2"/>
    </row>
    <row r="6" customFormat="false" ht="17.15" hidden="false" customHeight="true" outlineLevel="0" collapsed="false">
      <c r="B6" s="3" t="s">
        <v>2</v>
      </c>
      <c r="C6" s="3"/>
      <c r="D6" s="3"/>
      <c r="E6" s="3"/>
      <c r="F6" s="3"/>
      <c r="G6" s="3"/>
      <c r="H6" s="3"/>
    </row>
    <row r="7" customFormat="false" ht="29.85" hidden="false" customHeight="true" outlineLevel="0" collapsed="false">
      <c r="B7" s="4" t="s">
        <v>3</v>
      </c>
      <c r="C7" s="5" t="s">
        <v>4</v>
      </c>
      <c r="D7" s="5"/>
      <c r="E7" s="6" t="s">
        <v>5</v>
      </c>
      <c r="F7" s="6"/>
      <c r="G7" s="6"/>
      <c r="H7" s="6"/>
    </row>
    <row r="8" customFormat="false" ht="15" hidden="false" customHeight="true" outlineLevel="0" collapsed="false">
      <c r="B8" s="4" t="s">
        <v>6</v>
      </c>
      <c r="C8" s="5" t="s">
        <v>7</v>
      </c>
      <c r="D8" s="5"/>
      <c r="E8" s="7" t="s">
        <v>8</v>
      </c>
      <c r="F8" s="7"/>
      <c r="G8" s="7"/>
      <c r="H8" s="7"/>
    </row>
    <row r="9" customFormat="false" ht="15" hidden="false" customHeight="true" outlineLevel="0" collapsed="false">
      <c r="B9" s="4" t="s">
        <v>9</v>
      </c>
      <c r="C9" s="5" t="s">
        <v>10</v>
      </c>
      <c r="D9" s="5"/>
      <c r="E9" s="7" t="s">
        <v>11</v>
      </c>
      <c r="F9" s="7"/>
      <c r="G9" s="7"/>
      <c r="H9" s="7"/>
    </row>
    <row r="10" customFormat="false" ht="29.85" hidden="false" customHeight="true" outlineLevel="0" collapsed="false">
      <c r="B10" s="4" t="s">
        <v>12</v>
      </c>
      <c r="C10" s="5" t="s">
        <v>13</v>
      </c>
      <c r="D10" s="5"/>
      <c r="E10" s="7" t="s">
        <v>14</v>
      </c>
      <c r="F10" s="7"/>
      <c r="G10" s="7"/>
      <c r="H10" s="7"/>
    </row>
    <row r="11" customFormat="false" ht="15" hidden="false" customHeight="true" outlineLevel="0" collapsed="false">
      <c r="B11" s="4" t="s">
        <v>15</v>
      </c>
      <c r="C11" s="5" t="s">
        <v>16</v>
      </c>
      <c r="D11" s="5"/>
      <c r="E11" s="7" t="s">
        <v>17</v>
      </c>
      <c r="F11" s="7"/>
      <c r="G11" s="7"/>
      <c r="H11" s="7"/>
    </row>
    <row r="13" customFormat="false" ht="17.15" hidden="false" customHeight="true" outlineLevel="0" collapsed="false">
      <c r="B13" s="3" t="s">
        <v>18</v>
      </c>
      <c r="C13" s="3"/>
      <c r="D13" s="3"/>
      <c r="E13" s="3"/>
      <c r="F13" s="3"/>
      <c r="G13" s="3"/>
      <c r="H13" s="3"/>
    </row>
    <row r="14" customFormat="false" ht="15" hidden="false" customHeight="true" outlineLevel="0" collapsed="false">
      <c r="B14" s="7" t="s">
        <v>19</v>
      </c>
      <c r="C14" s="7"/>
      <c r="D14" s="7"/>
      <c r="E14" s="7"/>
      <c r="F14" s="7"/>
      <c r="G14" s="7"/>
      <c r="H14" s="7"/>
    </row>
    <row r="15" customFormat="false" ht="29.85" hidden="false" customHeight="true" outlineLevel="0" collapsed="false">
      <c r="B15" s="7" t="s">
        <v>20</v>
      </c>
      <c r="C15" s="7"/>
      <c r="D15" s="7"/>
      <c r="E15" s="7"/>
      <c r="F15" s="7"/>
      <c r="G15" s="7"/>
      <c r="H15" s="7"/>
    </row>
    <row r="16" customFormat="false" ht="29.85" hidden="false" customHeight="true" outlineLevel="0" collapsed="false">
      <c r="B16" s="7" t="s">
        <v>21</v>
      </c>
      <c r="C16" s="7"/>
      <c r="D16" s="7"/>
      <c r="E16" s="7"/>
      <c r="F16" s="7"/>
      <c r="G16" s="7"/>
      <c r="H16" s="7"/>
    </row>
    <row r="17" customFormat="false" ht="29.85" hidden="false" customHeight="true" outlineLevel="0" collapsed="false">
      <c r="B17" s="7" t="s">
        <v>22</v>
      </c>
      <c r="C17" s="7"/>
      <c r="D17" s="7"/>
      <c r="E17" s="7"/>
      <c r="F17" s="7"/>
      <c r="G17" s="7"/>
      <c r="H17" s="7"/>
    </row>
    <row r="19" customFormat="false" ht="17.15" hidden="false" customHeight="false" outlineLevel="0" collapsed="false">
      <c r="B19" s="8" t="s">
        <v>23</v>
      </c>
      <c r="C19" s="8"/>
      <c r="D19" s="8"/>
      <c r="E19" s="8"/>
      <c r="F19" s="8"/>
      <c r="G19" s="8"/>
      <c r="H19" s="8"/>
    </row>
    <row r="20" customFormat="false" ht="29.85" hidden="false" customHeight="true" outlineLevel="0" collapsed="false">
      <c r="B20" s="7" t="s">
        <v>24</v>
      </c>
      <c r="C20" s="7"/>
      <c r="D20" s="7"/>
      <c r="E20" s="7"/>
      <c r="F20" s="7"/>
      <c r="G20" s="7"/>
      <c r="H20" s="7"/>
    </row>
    <row r="21" customFormat="false" ht="15" hidden="false" customHeight="true" outlineLevel="0" collapsed="false">
      <c r="B21" s="7" t="s">
        <v>25</v>
      </c>
      <c r="C21" s="7"/>
      <c r="D21" s="7"/>
      <c r="E21" s="7"/>
      <c r="F21" s="7"/>
      <c r="G21" s="7"/>
      <c r="H21" s="7"/>
    </row>
    <row r="22" customFormat="false" ht="29.85" hidden="false" customHeight="true" outlineLevel="0" collapsed="false">
      <c r="B22" s="7" t="s">
        <v>26</v>
      </c>
      <c r="C22" s="7"/>
      <c r="D22" s="7"/>
      <c r="E22" s="7"/>
      <c r="F22" s="7"/>
      <c r="G22" s="7"/>
      <c r="H22" s="7"/>
    </row>
  </sheetData>
  <mergeCells count="22">
    <mergeCell ref="B2:H3"/>
    <mergeCell ref="B4:H4"/>
    <mergeCell ref="B6:H6"/>
    <mergeCell ref="C7:D7"/>
    <mergeCell ref="E7:H7"/>
    <mergeCell ref="C8:D8"/>
    <mergeCell ref="E8:H8"/>
    <mergeCell ref="C9:D9"/>
    <mergeCell ref="E9:H9"/>
    <mergeCell ref="C10:D10"/>
    <mergeCell ref="E10:H10"/>
    <mergeCell ref="C11:D11"/>
    <mergeCell ref="E11:H11"/>
    <mergeCell ref="B13:H13"/>
    <mergeCell ref="B14:H14"/>
    <mergeCell ref="B15:H15"/>
    <mergeCell ref="B16:H16"/>
    <mergeCell ref="B17:H17"/>
    <mergeCell ref="B19:H19"/>
    <mergeCell ref="B20:H20"/>
    <mergeCell ref="B21:H21"/>
    <mergeCell ref="B22:H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10"/>
    <col collapsed="false" customWidth="true" hidden="false" outlineLevel="0" max="3" min="3" style="0" width="14"/>
    <col collapsed="false" customWidth="true" hidden="false" outlineLevel="0" max="7" min="4" style="0" width="18"/>
    <col collapsed="false" customWidth="true" hidden="false" outlineLevel="0" max="8" min="8" style="0" width="40"/>
  </cols>
  <sheetData>
    <row r="2" customFormat="false" ht="21.6" hidden="false" customHeight="true" outlineLevel="0" collapsed="false">
      <c r="B2" s="9" t="s">
        <v>27</v>
      </c>
      <c r="C2" s="9"/>
      <c r="D2" s="9"/>
      <c r="E2" s="9"/>
      <c r="F2" s="9"/>
      <c r="G2" s="9"/>
      <c r="H2" s="9"/>
    </row>
    <row r="3" customFormat="false" ht="15" hidden="false" customHeight="true" outlineLevel="0" collapsed="false">
      <c r="B3" s="10" t="s">
        <v>28</v>
      </c>
      <c r="C3" s="10"/>
      <c r="D3" s="10"/>
      <c r="E3" s="10"/>
      <c r="F3" s="10"/>
      <c r="G3" s="10"/>
      <c r="H3" s="10"/>
    </row>
    <row r="5" customFormat="false" ht="37.3" hidden="false" customHeight="false" outlineLevel="0" collapsed="false">
      <c r="B5" s="11" t="s">
        <v>29</v>
      </c>
      <c r="C5" s="11" t="s">
        <v>30</v>
      </c>
      <c r="D5" s="11" t="s">
        <v>31</v>
      </c>
      <c r="E5" s="11" t="s">
        <v>32</v>
      </c>
      <c r="F5" s="11" t="s">
        <v>33</v>
      </c>
      <c r="G5" s="11" t="s">
        <v>34</v>
      </c>
      <c r="H5" s="11" t="s">
        <v>35</v>
      </c>
    </row>
    <row r="6" customFormat="false" ht="29.85" hidden="false" customHeight="false" outlineLevel="0" collapsed="false">
      <c r="B6" s="12" t="s">
        <v>36</v>
      </c>
      <c r="C6" s="12" t="s">
        <v>37</v>
      </c>
      <c r="D6" s="13" t="s">
        <v>38</v>
      </c>
      <c r="E6" s="12" t="n">
        <v>5</v>
      </c>
      <c r="F6" s="12" t="n">
        <v>0</v>
      </c>
      <c r="G6" s="13" t="s">
        <v>39</v>
      </c>
      <c r="H6" s="14" t="s">
        <v>40</v>
      </c>
    </row>
    <row r="7" customFormat="false" ht="29.85" hidden="false" customHeight="false" outlineLevel="0" collapsed="false">
      <c r="B7" s="12" t="s">
        <v>41</v>
      </c>
      <c r="C7" s="12" t="s">
        <v>37</v>
      </c>
      <c r="D7" s="13" t="s">
        <v>38</v>
      </c>
      <c r="E7" s="12" t="n">
        <v>4</v>
      </c>
      <c r="F7" s="12" t="n">
        <v>0</v>
      </c>
      <c r="G7" s="13" t="s">
        <v>39</v>
      </c>
      <c r="H7" s="14" t="s">
        <v>42</v>
      </c>
    </row>
    <row r="8" customFormat="false" ht="29.85" hidden="false" customHeight="false" outlineLevel="0" collapsed="false">
      <c r="B8" s="12" t="s">
        <v>43</v>
      </c>
      <c r="C8" s="12" t="s">
        <v>37</v>
      </c>
      <c r="D8" s="13" t="s">
        <v>38</v>
      </c>
      <c r="E8" s="12" t="n">
        <v>3</v>
      </c>
      <c r="F8" s="12" t="n">
        <v>0</v>
      </c>
      <c r="G8" s="13" t="s">
        <v>39</v>
      </c>
      <c r="H8" s="14" t="s">
        <v>44</v>
      </c>
    </row>
    <row r="9" customFormat="false" ht="29.85" hidden="false" customHeight="false" outlineLevel="0" collapsed="false">
      <c r="B9" s="12" t="s">
        <v>45</v>
      </c>
      <c r="C9" s="12" t="s">
        <v>37</v>
      </c>
      <c r="D9" s="13" t="s">
        <v>38</v>
      </c>
      <c r="E9" s="12" t="n">
        <v>2</v>
      </c>
      <c r="F9" s="12" t="n">
        <v>0</v>
      </c>
      <c r="G9" s="13" t="s">
        <v>39</v>
      </c>
      <c r="H9" s="14" t="s">
        <v>46</v>
      </c>
    </row>
    <row r="10" customFormat="false" ht="29.85" hidden="false" customHeight="false" outlineLevel="0" collapsed="false">
      <c r="B10" s="15" t="s">
        <v>47</v>
      </c>
      <c r="C10" s="15" t="s">
        <v>48</v>
      </c>
      <c r="D10" s="16" t="s">
        <v>49</v>
      </c>
      <c r="E10" s="15" t="n">
        <v>1</v>
      </c>
      <c r="F10" s="15" t="n">
        <v>0</v>
      </c>
      <c r="G10" s="15" t="s">
        <v>50</v>
      </c>
      <c r="H10" s="17" t="s">
        <v>51</v>
      </c>
    </row>
    <row r="11" customFormat="false" ht="29.85" hidden="false" customHeight="false" outlineLevel="0" collapsed="false">
      <c r="B11" s="18" t="s">
        <v>52</v>
      </c>
      <c r="C11" s="18" t="s">
        <v>53</v>
      </c>
      <c r="D11" s="19" t="s">
        <v>54</v>
      </c>
      <c r="E11" s="18" t="n">
        <v>0</v>
      </c>
      <c r="F11" s="18" t="n">
        <v>11</v>
      </c>
      <c r="G11" s="19" t="s">
        <v>55</v>
      </c>
      <c r="H11" s="20" t="s">
        <v>56</v>
      </c>
    </row>
    <row r="12" customFormat="false" ht="29.85" hidden="false" customHeight="false" outlineLevel="0" collapsed="false">
      <c r="B12" s="18" t="s">
        <v>57</v>
      </c>
      <c r="C12" s="18" t="s">
        <v>53</v>
      </c>
      <c r="D12" s="19" t="s">
        <v>54</v>
      </c>
      <c r="E12" s="18" t="n">
        <v>0</v>
      </c>
      <c r="F12" s="18" t="n">
        <v>10</v>
      </c>
      <c r="G12" s="19" t="s">
        <v>55</v>
      </c>
      <c r="H12" s="20" t="s">
        <v>58</v>
      </c>
    </row>
    <row r="13" customFormat="false" ht="29.85" hidden="false" customHeight="false" outlineLevel="0" collapsed="false">
      <c r="B13" s="18" t="s">
        <v>59</v>
      </c>
      <c r="C13" s="18" t="s">
        <v>53</v>
      </c>
      <c r="D13" s="19" t="s">
        <v>54</v>
      </c>
      <c r="E13" s="18" t="n">
        <v>0</v>
      </c>
      <c r="F13" s="18" t="n">
        <v>9</v>
      </c>
      <c r="G13" s="19" t="s">
        <v>55</v>
      </c>
      <c r="H13" s="20" t="s">
        <v>60</v>
      </c>
    </row>
    <row r="14" customFormat="false" ht="29.85" hidden="false" customHeight="false" outlineLevel="0" collapsed="false">
      <c r="B14" s="18" t="s">
        <v>61</v>
      </c>
      <c r="C14" s="18" t="s">
        <v>53</v>
      </c>
      <c r="D14" s="19" t="s">
        <v>54</v>
      </c>
      <c r="E14" s="18" t="n">
        <v>0</v>
      </c>
      <c r="F14" s="18" t="n">
        <v>8</v>
      </c>
      <c r="G14" s="19" t="s">
        <v>55</v>
      </c>
      <c r="H14" s="20" t="s">
        <v>62</v>
      </c>
    </row>
    <row r="15" customFormat="false" ht="29.85" hidden="false" customHeight="false" outlineLevel="0" collapsed="false">
      <c r="B15" s="18" t="s">
        <v>63</v>
      </c>
      <c r="C15" s="18" t="s">
        <v>53</v>
      </c>
      <c r="D15" s="19" t="s">
        <v>54</v>
      </c>
      <c r="E15" s="18" t="n">
        <v>0</v>
      </c>
      <c r="F15" s="18" t="n">
        <v>7</v>
      </c>
      <c r="G15" s="19" t="s">
        <v>55</v>
      </c>
      <c r="H15" s="20" t="s">
        <v>64</v>
      </c>
    </row>
    <row r="16" customFormat="false" ht="29.85" hidden="false" customHeight="false" outlineLevel="0" collapsed="false">
      <c r="B16" s="18" t="s">
        <v>65</v>
      </c>
      <c r="C16" s="18" t="s">
        <v>53</v>
      </c>
      <c r="D16" s="19" t="s">
        <v>54</v>
      </c>
      <c r="E16" s="18" t="n">
        <v>0</v>
      </c>
      <c r="F16" s="18" t="n">
        <v>6</v>
      </c>
      <c r="G16" s="19" t="s">
        <v>55</v>
      </c>
      <c r="H16" s="20" t="s">
        <v>66</v>
      </c>
    </row>
    <row r="17" customFormat="false" ht="29.85" hidden="false" customHeight="false" outlineLevel="0" collapsed="false">
      <c r="B17" s="18" t="s">
        <v>67</v>
      </c>
      <c r="C17" s="18" t="s">
        <v>53</v>
      </c>
      <c r="D17" s="19" t="s">
        <v>54</v>
      </c>
      <c r="E17" s="18" t="n">
        <v>0</v>
      </c>
      <c r="F17" s="18" t="n">
        <v>5</v>
      </c>
      <c r="G17" s="19" t="s">
        <v>55</v>
      </c>
      <c r="H17" s="20" t="s">
        <v>68</v>
      </c>
    </row>
    <row r="19" customFormat="false" ht="15" hidden="false" customHeight="false" outlineLevel="0" collapsed="false">
      <c r="B19" s="8" t="s">
        <v>69</v>
      </c>
      <c r="C19" s="8"/>
      <c r="D19" s="8"/>
      <c r="E19" s="8"/>
      <c r="F19" s="8"/>
      <c r="G19" s="8"/>
      <c r="H19" s="8"/>
    </row>
    <row r="20" customFormat="false" ht="49.5" hidden="false" customHeight="true" outlineLevel="0" collapsed="false">
      <c r="B20" s="21" t="s">
        <v>70</v>
      </c>
      <c r="C20" s="22" t="s">
        <v>71</v>
      </c>
      <c r="D20" s="22"/>
      <c r="E20" s="22"/>
      <c r="F20" s="22"/>
      <c r="G20" s="22"/>
      <c r="H20" s="22"/>
    </row>
    <row r="21" customFormat="false" ht="49.5" hidden="false" customHeight="true" outlineLevel="0" collapsed="false">
      <c r="B21" s="23" t="s">
        <v>72</v>
      </c>
      <c r="C21" s="22" t="s">
        <v>73</v>
      </c>
      <c r="D21" s="22"/>
      <c r="E21" s="22"/>
      <c r="F21" s="22"/>
      <c r="G21" s="22"/>
      <c r="H21" s="22"/>
    </row>
    <row r="22" customFormat="false" ht="49.5" hidden="false" customHeight="true" outlineLevel="0" collapsed="false">
      <c r="B22" s="24" t="s">
        <v>74</v>
      </c>
      <c r="C22" s="22" t="s">
        <v>75</v>
      </c>
      <c r="D22" s="22"/>
      <c r="E22" s="22"/>
      <c r="F22" s="22"/>
      <c r="G22" s="22"/>
      <c r="H22" s="22"/>
    </row>
  </sheetData>
  <mergeCells count="6">
    <mergeCell ref="B2:H2"/>
    <mergeCell ref="B3:H3"/>
    <mergeCell ref="B19:H19"/>
    <mergeCell ref="C20:H20"/>
    <mergeCell ref="C21:H21"/>
    <mergeCell ref="C22:H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G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3" min="3" style="0" width="16"/>
    <col collapsed="false" customWidth="true" hidden="false" outlineLevel="0" max="4" min="4" style="0" width="24"/>
    <col collapsed="false" customWidth="true" hidden="false" outlineLevel="0" max="7" min="5" style="0" width="12"/>
  </cols>
  <sheetData>
    <row r="2" customFormat="false" ht="21.6" hidden="false" customHeight="true" outlineLevel="0" collapsed="false">
      <c r="B2" s="9" t="s">
        <v>7</v>
      </c>
      <c r="C2" s="9"/>
      <c r="D2" s="9"/>
      <c r="E2" s="9"/>
      <c r="F2" s="9"/>
      <c r="G2" s="9"/>
    </row>
    <row r="3" customFormat="false" ht="15" hidden="false" customHeight="true" outlineLevel="0" collapsed="false">
      <c r="B3" s="10" t="s">
        <v>76</v>
      </c>
      <c r="C3" s="10"/>
      <c r="D3" s="10"/>
      <c r="E3" s="10"/>
      <c r="F3" s="10"/>
      <c r="G3" s="10"/>
    </row>
    <row r="5" customFormat="false" ht="19.4" hidden="false" customHeight="true" outlineLevel="0" collapsed="false">
      <c r="B5" s="25" t="s">
        <v>77</v>
      </c>
      <c r="C5" s="25"/>
    </row>
    <row r="6" customFormat="false" ht="15" hidden="false" customHeight="false" outlineLevel="0" collapsed="false">
      <c r="B6" s="26" t="s">
        <v>78</v>
      </c>
      <c r="C6" s="27" t="n">
        <v>3</v>
      </c>
      <c r="D6" s="28" t="s">
        <v>79</v>
      </c>
    </row>
    <row r="7" customFormat="false" ht="15" hidden="false" customHeight="false" outlineLevel="0" collapsed="false">
      <c r="B7" s="26" t="s">
        <v>80</v>
      </c>
      <c r="C7" s="27" t="n">
        <v>15000</v>
      </c>
      <c r="D7" s="28" t="s">
        <v>81</v>
      </c>
    </row>
    <row r="8" customFormat="false" ht="26.85" hidden="false" customHeight="false" outlineLevel="0" collapsed="false">
      <c r="B8" s="26" t="s">
        <v>82</v>
      </c>
      <c r="C8" s="27" t="s">
        <v>83</v>
      </c>
      <c r="D8" s="29" t="s">
        <v>84</v>
      </c>
    </row>
    <row r="10" customFormat="false" ht="19.4" hidden="false" customHeight="true" outlineLevel="0" collapsed="false">
      <c r="B10" s="25" t="s">
        <v>85</v>
      </c>
      <c r="C10" s="25"/>
    </row>
    <row r="11" customFormat="false" ht="32.8" hidden="false" customHeight="false" outlineLevel="0" collapsed="false">
      <c r="B11" s="30" t="s">
        <v>86</v>
      </c>
      <c r="C11" s="31" t="str">
        <f aca="false">IF(C6&lt;=4,"1/1〜4/30退職(強制一括徴収)",IF(C6=5,"5月退職(通常徴収で完結)",IF(C6&lt;=12,"6/1〜12/31退職(原則普通徴収)","入力エラー")))</f>
        <v>1/1〜4/30退職(強制一括徴収)</v>
      </c>
    </row>
    <row r="12" customFormat="false" ht="15" hidden="false" customHeight="false" outlineLevel="0" collapsed="false">
      <c r="B12" s="30" t="s">
        <v>32</v>
      </c>
      <c r="C12" s="31" t="n">
        <f aca="false">IF(C6&lt;=4,6-C6,IF(C6=5,0,IF(AND(C6&lt;=12,UPPER(C8)="Y"),17-C6,0)))</f>
        <v>3</v>
      </c>
    </row>
    <row r="13" customFormat="false" ht="15" hidden="false" customHeight="false" outlineLevel="0" collapsed="false">
      <c r="B13" s="30" t="s">
        <v>87</v>
      </c>
      <c r="C13" s="31" t="n">
        <f aca="false">IF(C6&lt;=5,0,IF(AND(C6&lt;=12,UPPER(C8)="Y"),0,17-C6))</f>
        <v>0</v>
      </c>
    </row>
    <row r="14" customFormat="false" ht="29.85" hidden="false" customHeight="false" outlineLevel="0" collapsed="false">
      <c r="B14" s="30" t="s">
        <v>88</v>
      </c>
      <c r="C14" s="32" t="n">
        <f aca="false">IF(C6&lt;=4,(6-C6)*C7,IF(C6=5,0,IF(AND(C6&lt;=12,UPPER(C8)="Y"),(17-C6)*C7,0)))</f>
        <v>45000</v>
      </c>
    </row>
    <row r="15" customFormat="false" ht="15" hidden="false" customHeight="false" outlineLevel="0" collapsed="false">
      <c r="B15" s="30" t="s">
        <v>89</v>
      </c>
      <c r="C15" s="32" t="n">
        <f aca="false">IF(C6&lt;=5,0,IF(AND(C6&lt;=12,UPPER(C8)="Y"),0,(17-C6)*C7))</f>
        <v>0</v>
      </c>
    </row>
    <row r="16" customFormat="false" ht="17.15" hidden="false" customHeight="false" outlineLevel="0" collapsed="false">
      <c r="B16" s="30" t="s">
        <v>90</v>
      </c>
      <c r="C16" s="32" t="n">
        <f aca="false">C7</f>
        <v>15000</v>
      </c>
    </row>
    <row r="18" customFormat="false" ht="15" hidden="false" customHeight="false" outlineLevel="0" collapsed="false">
      <c r="B18" s="8" t="s">
        <v>91</v>
      </c>
      <c r="C18" s="8"/>
      <c r="D18" s="8"/>
      <c r="E18" s="8"/>
      <c r="F18" s="8"/>
      <c r="G18" s="8"/>
    </row>
    <row r="19" customFormat="false" ht="15" hidden="false" customHeight="true" outlineLevel="0" collapsed="false">
      <c r="B19" s="7" t="s">
        <v>92</v>
      </c>
      <c r="C19" s="7"/>
      <c r="D19" s="7"/>
      <c r="E19" s="7"/>
      <c r="F19" s="7"/>
      <c r="G19" s="7"/>
    </row>
    <row r="20" customFormat="false" ht="15" hidden="false" customHeight="true" outlineLevel="0" collapsed="false">
      <c r="B20" s="7" t="s">
        <v>93</v>
      </c>
      <c r="C20" s="7"/>
      <c r="D20" s="7"/>
      <c r="E20" s="7"/>
      <c r="F20" s="7"/>
      <c r="G20" s="7"/>
    </row>
    <row r="21" customFormat="false" ht="15" hidden="false" customHeight="true" outlineLevel="0" collapsed="false">
      <c r="B21" s="7" t="s">
        <v>94</v>
      </c>
      <c r="C21" s="7"/>
      <c r="D21" s="7"/>
      <c r="E21" s="7"/>
      <c r="F21" s="7"/>
      <c r="G21" s="7"/>
    </row>
    <row r="22" customFormat="false" ht="29.85" hidden="false" customHeight="true" outlineLevel="0" collapsed="false">
      <c r="B22" s="7" t="s">
        <v>95</v>
      </c>
      <c r="C22" s="7"/>
      <c r="D22" s="7"/>
      <c r="E22" s="7"/>
      <c r="F22" s="7"/>
      <c r="G22" s="7"/>
    </row>
  </sheetData>
  <mergeCells count="9">
    <mergeCell ref="B2:G2"/>
    <mergeCell ref="B3:G3"/>
    <mergeCell ref="B5:C5"/>
    <mergeCell ref="B10:C10"/>
    <mergeCell ref="B18:G18"/>
    <mergeCell ref="B19:G19"/>
    <mergeCell ref="B20:G20"/>
    <mergeCell ref="B21:G21"/>
    <mergeCell ref="B22:G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0"/>
    <col collapsed="false" customWidth="true" hidden="false" outlineLevel="0" max="3" min="3" style="0" width="22"/>
    <col collapsed="false" customWidth="true" hidden="false" outlineLevel="0" max="4" min="4" style="0" width="50"/>
    <col collapsed="false" customWidth="true" hidden="false" outlineLevel="0" max="6" min="5" style="0" width="4"/>
  </cols>
  <sheetData>
    <row r="2" customFormat="false" ht="21.6" hidden="false" customHeight="true" outlineLevel="0" collapsed="false">
      <c r="B2" s="9" t="s">
        <v>96</v>
      </c>
      <c r="C2" s="9"/>
      <c r="D2" s="9"/>
      <c r="E2" s="9"/>
      <c r="F2" s="9"/>
    </row>
    <row r="3" customFormat="false" ht="15" hidden="false" customHeight="true" outlineLevel="0" collapsed="false">
      <c r="B3" s="33" t="s">
        <v>97</v>
      </c>
      <c r="C3" s="33"/>
      <c r="D3" s="33"/>
      <c r="E3" s="33"/>
      <c r="F3" s="33"/>
    </row>
    <row r="5" customFormat="false" ht="19.4" hidden="false" customHeight="false" outlineLevel="0" collapsed="false">
      <c r="B5" s="11" t="s">
        <v>98</v>
      </c>
      <c r="C5" s="11" t="s">
        <v>99</v>
      </c>
      <c r="D5" s="11" t="s">
        <v>100</v>
      </c>
    </row>
    <row r="6" customFormat="false" ht="29.85" hidden="false" customHeight="false" outlineLevel="0" collapsed="false">
      <c r="B6" s="34" t="s">
        <v>101</v>
      </c>
      <c r="C6" s="34" t="s">
        <v>102</v>
      </c>
      <c r="D6" s="34" t="s">
        <v>103</v>
      </c>
    </row>
    <row r="7" customFormat="false" ht="15" hidden="false" customHeight="false" outlineLevel="0" collapsed="false">
      <c r="B7" s="35" t="s">
        <v>104</v>
      </c>
      <c r="C7" s="17" t="s">
        <v>105</v>
      </c>
      <c r="D7" s="35" t="s">
        <v>106</v>
      </c>
    </row>
    <row r="8" customFormat="false" ht="15" hidden="false" customHeight="false" outlineLevel="0" collapsed="false">
      <c r="B8" s="34" t="s">
        <v>107</v>
      </c>
      <c r="C8" s="34" t="s">
        <v>108</v>
      </c>
      <c r="D8" s="34" t="s">
        <v>109</v>
      </c>
    </row>
    <row r="9" customFormat="false" ht="15" hidden="false" customHeight="false" outlineLevel="0" collapsed="false">
      <c r="B9" s="35" t="s">
        <v>110</v>
      </c>
      <c r="C9" s="17" t="s">
        <v>111</v>
      </c>
      <c r="D9" s="17" t="s">
        <v>112</v>
      </c>
    </row>
    <row r="10" customFormat="false" ht="15" hidden="false" customHeight="false" outlineLevel="0" collapsed="false">
      <c r="B10" s="34" t="s">
        <v>113</v>
      </c>
      <c r="C10" s="20" t="s">
        <v>114</v>
      </c>
      <c r="D10" s="20" t="s">
        <v>115</v>
      </c>
    </row>
    <row r="11" customFormat="false" ht="15" hidden="false" customHeight="false" outlineLevel="0" collapsed="false">
      <c r="B11" s="35" t="s">
        <v>116</v>
      </c>
      <c r="C11" s="17" t="s">
        <v>117</v>
      </c>
      <c r="D11" s="17" t="s">
        <v>118</v>
      </c>
    </row>
    <row r="12" customFormat="false" ht="15" hidden="false" customHeight="false" outlineLevel="0" collapsed="false">
      <c r="B12" s="34" t="s">
        <v>119</v>
      </c>
      <c r="C12" s="34" t="s">
        <v>120</v>
      </c>
      <c r="D12" s="34" t="s">
        <v>121</v>
      </c>
    </row>
    <row r="13" customFormat="false" ht="29.85" hidden="false" customHeight="false" outlineLevel="0" collapsed="false">
      <c r="B13" s="35" t="s">
        <v>122</v>
      </c>
      <c r="C13" s="35" t="s">
        <v>123</v>
      </c>
      <c r="D13" s="35" t="s">
        <v>124</v>
      </c>
    </row>
    <row r="15" customFormat="false" ht="15" hidden="false" customHeight="false" outlineLevel="0" collapsed="false">
      <c r="B15" s="8" t="s">
        <v>125</v>
      </c>
      <c r="C15" s="8"/>
      <c r="D15" s="8"/>
      <c r="E15" s="8"/>
      <c r="F15" s="8"/>
    </row>
    <row r="16" customFormat="false" ht="15" hidden="false" customHeight="true" outlineLevel="0" collapsed="false">
      <c r="B16" s="7" t="s">
        <v>126</v>
      </c>
      <c r="C16" s="7"/>
      <c r="D16" s="7"/>
      <c r="E16" s="7"/>
      <c r="F16" s="7"/>
    </row>
    <row r="17" customFormat="false" ht="15" hidden="false" customHeight="true" outlineLevel="0" collapsed="false">
      <c r="B17" s="7" t="s">
        <v>127</v>
      </c>
      <c r="C17" s="7"/>
      <c r="D17" s="7"/>
      <c r="E17" s="7"/>
      <c r="F17" s="7"/>
    </row>
    <row r="18" customFormat="false" ht="15" hidden="false" customHeight="true" outlineLevel="0" collapsed="false">
      <c r="B18" s="7" t="s">
        <v>128</v>
      </c>
      <c r="C18" s="7"/>
      <c r="D18" s="7"/>
      <c r="E18" s="7"/>
      <c r="F18" s="7"/>
    </row>
    <row r="19" customFormat="false" ht="15" hidden="false" customHeight="true" outlineLevel="0" collapsed="false">
      <c r="B19" s="7" t="s">
        <v>129</v>
      </c>
      <c r="C19" s="7"/>
      <c r="D19" s="7"/>
      <c r="E19" s="7"/>
      <c r="F19" s="7"/>
    </row>
    <row r="20" customFormat="false" ht="15" hidden="false" customHeight="true" outlineLevel="0" collapsed="false">
      <c r="B20" s="7" t="s">
        <v>130</v>
      </c>
      <c r="C20" s="7"/>
      <c r="D20" s="7"/>
      <c r="E20" s="7"/>
      <c r="F20" s="7"/>
    </row>
    <row r="21" customFormat="false" ht="15" hidden="false" customHeight="true" outlineLevel="0" collapsed="false">
      <c r="B21" s="7" t="s">
        <v>131</v>
      </c>
      <c r="C21" s="7"/>
      <c r="D21" s="7"/>
      <c r="E21" s="7"/>
      <c r="F21" s="7"/>
    </row>
  </sheetData>
  <mergeCells count="9">
    <mergeCell ref="B2:F2"/>
    <mergeCell ref="B3:F3"/>
    <mergeCell ref="B15:F15"/>
    <mergeCell ref="B16:F16"/>
    <mergeCell ref="B17:F17"/>
    <mergeCell ref="B18:F18"/>
    <mergeCell ref="B19:F19"/>
    <mergeCell ref="B20:F20"/>
    <mergeCell ref="B21:F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28"/>
    <col collapsed="false" customWidth="true" hidden="false" outlineLevel="0" max="5" min="4" style="0" width="42"/>
  </cols>
  <sheetData>
    <row r="2" customFormat="false" ht="21.6" hidden="false" customHeight="true" outlineLevel="0" collapsed="false">
      <c r="B2" s="9" t="s">
        <v>132</v>
      </c>
      <c r="C2" s="9"/>
      <c r="D2" s="9"/>
      <c r="E2" s="9"/>
    </row>
    <row r="3" customFormat="false" ht="15" hidden="false" customHeight="true" outlineLevel="0" collapsed="false">
      <c r="B3" s="10" t="s">
        <v>133</v>
      </c>
      <c r="C3" s="10"/>
      <c r="D3" s="10"/>
      <c r="E3" s="10"/>
    </row>
    <row r="5" customFormat="false" ht="19.4" hidden="false" customHeight="false" outlineLevel="0" collapsed="false">
      <c r="B5" s="11" t="s">
        <v>134</v>
      </c>
      <c r="C5" s="11" t="s">
        <v>135</v>
      </c>
      <c r="D5" s="11" t="s">
        <v>136</v>
      </c>
      <c r="E5" s="11" t="s">
        <v>137</v>
      </c>
    </row>
    <row r="6" customFormat="false" ht="69.75" hidden="false" customHeight="true" outlineLevel="0" collapsed="false">
      <c r="B6" s="36" t="s">
        <v>138</v>
      </c>
      <c r="C6" s="37" t="s">
        <v>139</v>
      </c>
      <c r="D6" s="37" t="s">
        <v>140</v>
      </c>
      <c r="E6" s="37" t="s">
        <v>141</v>
      </c>
    </row>
    <row r="7" customFormat="false" ht="69.75" hidden="false" customHeight="true" outlineLevel="0" collapsed="false">
      <c r="B7" s="38" t="s">
        <v>142</v>
      </c>
      <c r="C7" s="39" t="s">
        <v>143</v>
      </c>
      <c r="D7" s="39" t="s">
        <v>144</v>
      </c>
      <c r="E7" s="39" t="s">
        <v>145</v>
      </c>
    </row>
    <row r="8" customFormat="false" ht="69.75" hidden="false" customHeight="true" outlineLevel="0" collapsed="false">
      <c r="B8" s="36" t="s">
        <v>146</v>
      </c>
      <c r="C8" s="37" t="s">
        <v>147</v>
      </c>
      <c r="D8" s="37" t="s">
        <v>148</v>
      </c>
      <c r="E8" s="37" t="s">
        <v>149</v>
      </c>
    </row>
    <row r="9" customFormat="false" ht="69.75" hidden="false" customHeight="true" outlineLevel="0" collapsed="false">
      <c r="B9" s="38" t="s">
        <v>150</v>
      </c>
      <c r="C9" s="39" t="s">
        <v>151</v>
      </c>
      <c r="D9" s="39" t="s">
        <v>152</v>
      </c>
      <c r="E9" s="39" t="s">
        <v>153</v>
      </c>
    </row>
    <row r="10" customFormat="false" ht="69.75" hidden="false" customHeight="true" outlineLevel="0" collapsed="false">
      <c r="B10" s="36" t="s">
        <v>154</v>
      </c>
      <c r="C10" s="37" t="s">
        <v>155</v>
      </c>
      <c r="D10" s="37" t="s">
        <v>156</v>
      </c>
      <c r="E10" s="37" t="s">
        <v>157</v>
      </c>
    </row>
  </sheetData>
  <mergeCells count="2">
    <mergeCell ref="B2:E2"/>
    <mergeCell ref="B3:E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5" min="2" style="0" width="22"/>
  </cols>
  <sheetData>
    <row r="2" customFormat="false" ht="21.6" hidden="false" customHeight="true" outlineLevel="0" collapsed="false">
      <c r="B2" s="9" t="s">
        <v>158</v>
      </c>
      <c r="C2" s="9"/>
      <c r="D2" s="9"/>
      <c r="E2" s="9"/>
    </row>
    <row r="5" customFormat="false" ht="17.15" hidden="false" customHeight="true" outlineLevel="0" collapsed="false">
      <c r="B5" s="40" t="s">
        <v>159</v>
      </c>
      <c r="C5" s="40"/>
      <c r="D5" s="40"/>
      <c r="E5" s="40"/>
    </row>
    <row r="6" customFormat="false" ht="49.5" hidden="false" customHeight="true" outlineLevel="0" collapsed="false">
      <c r="B6" s="41" t="s">
        <v>160</v>
      </c>
      <c r="C6" s="41"/>
      <c r="D6" s="41"/>
      <c r="E6" s="41"/>
    </row>
    <row r="7" customFormat="false" ht="17.15" hidden="false" customHeight="true" outlineLevel="0" collapsed="false">
      <c r="B7" s="40" t="s">
        <v>161</v>
      </c>
      <c r="C7" s="40"/>
      <c r="D7" s="40"/>
      <c r="E7" s="40"/>
    </row>
    <row r="8" customFormat="false" ht="49.5" hidden="false" customHeight="true" outlineLevel="0" collapsed="false">
      <c r="B8" s="41" t="s">
        <v>162</v>
      </c>
      <c r="C8" s="41"/>
      <c r="D8" s="41"/>
      <c r="E8" s="41"/>
    </row>
    <row r="9" customFormat="false" ht="17.15" hidden="false" customHeight="true" outlineLevel="0" collapsed="false">
      <c r="B9" s="40" t="s">
        <v>163</v>
      </c>
      <c r="C9" s="40"/>
      <c r="D9" s="40"/>
      <c r="E9" s="40"/>
    </row>
    <row r="10" customFormat="false" ht="49.5" hidden="false" customHeight="true" outlineLevel="0" collapsed="false">
      <c r="B10" s="41" t="s">
        <v>164</v>
      </c>
      <c r="C10" s="41"/>
      <c r="D10" s="41"/>
      <c r="E10" s="41"/>
    </row>
    <row r="11" customFormat="false" ht="17.15" hidden="false" customHeight="true" outlineLevel="0" collapsed="false">
      <c r="B11" s="40" t="s">
        <v>165</v>
      </c>
      <c r="C11" s="40"/>
      <c r="D11" s="40"/>
      <c r="E11" s="40"/>
    </row>
    <row r="12" customFormat="false" ht="49.5" hidden="false" customHeight="true" outlineLevel="0" collapsed="false">
      <c r="B12" s="41" t="s">
        <v>166</v>
      </c>
      <c r="C12" s="41"/>
      <c r="D12" s="41"/>
      <c r="E12" s="41"/>
    </row>
    <row r="13" customFormat="false" ht="17.15" hidden="false" customHeight="true" outlineLevel="0" collapsed="false">
      <c r="B13" s="40" t="s">
        <v>167</v>
      </c>
      <c r="C13" s="40"/>
      <c r="D13" s="40"/>
      <c r="E13" s="40"/>
    </row>
    <row r="14" customFormat="false" ht="49.5" hidden="false" customHeight="true" outlineLevel="0" collapsed="false">
      <c r="B14" s="41" t="s">
        <v>168</v>
      </c>
      <c r="C14" s="41"/>
      <c r="D14" s="41"/>
      <c r="E14" s="41"/>
    </row>
    <row r="15" customFormat="false" ht="17.15" hidden="false" customHeight="true" outlineLevel="0" collapsed="false">
      <c r="B15" s="40" t="s">
        <v>169</v>
      </c>
      <c r="C15" s="40"/>
      <c r="D15" s="40"/>
      <c r="E15" s="40"/>
    </row>
    <row r="16" customFormat="false" ht="49.5" hidden="false" customHeight="true" outlineLevel="0" collapsed="false">
      <c r="B16" s="41" t="s">
        <v>170</v>
      </c>
      <c r="C16" s="41"/>
      <c r="D16" s="41"/>
      <c r="E16" s="41"/>
    </row>
    <row r="17" customFormat="false" ht="17.15" hidden="false" customHeight="true" outlineLevel="0" collapsed="false">
      <c r="B17" s="40" t="s">
        <v>171</v>
      </c>
      <c r="C17" s="40"/>
      <c r="D17" s="40"/>
      <c r="E17" s="40"/>
    </row>
    <row r="18" customFormat="false" ht="49.5" hidden="false" customHeight="true" outlineLevel="0" collapsed="false">
      <c r="B18" s="41" t="s">
        <v>172</v>
      </c>
      <c r="C18" s="41"/>
      <c r="D18" s="41"/>
      <c r="E18" s="41"/>
    </row>
    <row r="19" customFormat="false" ht="17.15" hidden="false" customHeight="true" outlineLevel="0" collapsed="false">
      <c r="B19" s="40" t="s">
        <v>173</v>
      </c>
      <c r="C19" s="40"/>
      <c r="D19" s="40"/>
      <c r="E19" s="40"/>
    </row>
    <row r="20" customFormat="false" ht="49.5" hidden="false" customHeight="true" outlineLevel="0" collapsed="false">
      <c r="B20" s="41" t="s">
        <v>174</v>
      </c>
      <c r="C20" s="41"/>
      <c r="D20" s="41"/>
      <c r="E20" s="41"/>
    </row>
  </sheetData>
  <mergeCells count="17">
    <mergeCell ref="B2:E2"/>
    <mergeCell ref="B5:E5"/>
    <mergeCell ref="B6:E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6" min="2" style="0" width="18"/>
  </cols>
  <sheetData>
    <row r="2" customFormat="false" ht="21.6" hidden="false" customHeight="true" outlineLevel="0" collapsed="false">
      <c r="B2" s="9" t="s">
        <v>175</v>
      </c>
      <c r="C2" s="9"/>
      <c r="D2" s="9"/>
      <c r="E2" s="9"/>
      <c r="F2" s="9"/>
    </row>
    <row r="4" customFormat="false" ht="17.15" hidden="false" customHeight="true" outlineLevel="0" collapsed="false">
      <c r="B4" s="42" t="s">
        <v>176</v>
      </c>
      <c r="C4" s="42"/>
      <c r="D4" s="42"/>
      <c r="E4" s="42"/>
      <c r="F4" s="42"/>
    </row>
    <row r="5" customFormat="false" ht="60" hidden="false" customHeight="true" outlineLevel="0" collapsed="false">
      <c r="B5" s="41" t="s">
        <v>177</v>
      </c>
      <c r="C5" s="41"/>
      <c r="D5" s="41"/>
      <c r="E5" s="41"/>
      <c r="F5" s="41"/>
    </row>
    <row r="7" customFormat="false" ht="17.15" hidden="false" customHeight="true" outlineLevel="0" collapsed="false">
      <c r="B7" s="42" t="s">
        <v>178</v>
      </c>
      <c r="C7" s="42"/>
      <c r="D7" s="42"/>
      <c r="E7" s="42"/>
      <c r="F7" s="42"/>
    </row>
    <row r="8" customFormat="false" ht="60" hidden="false" customHeight="true" outlineLevel="0" collapsed="false">
      <c r="B8" s="41" t="s">
        <v>179</v>
      </c>
      <c r="C8" s="41"/>
      <c r="D8" s="41"/>
      <c r="E8" s="41"/>
      <c r="F8" s="41"/>
    </row>
    <row r="10" customFormat="false" ht="17.15" hidden="false" customHeight="true" outlineLevel="0" collapsed="false">
      <c r="B10" s="42" t="s">
        <v>180</v>
      </c>
      <c r="C10" s="42"/>
      <c r="D10" s="42"/>
      <c r="E10" s="42"/>
      <c r="F10" s="42"/>
    </row>
    <row r="11" customFormat="false" ht="60" hidden="false" customHeight="true" outlineLevel="0" collapsed="false">
      <c r="B11" s="41" t="s">
        <v>181</v>
      </c>
      <c r="C11" s="41"/>
      <c r="D11" s="41"/>
      <c r="E11" s="41"/>
      <c r="F11" s="41"/>
    </row>
    <row r="13" customFormat="false" ht="17.15" hidden="false" customHeight="true" outlineLevel="0" collapsed="false">
      <c r="B13" s="42" t="s">
        <v>182</v>
      </c>
      <c r="C13" s="42"/>
      <c r="D13" s="42"/>
      <c r="E13" s="42"/>
      <c r="F13" s="42"/>
    </row>
    <row r="14" customFormat="false" ht="60" hidden="false" customHeight="true" outlineLevel="0" collapsed="false">
      <c r="B14" s="41" t="s">
        <v>183</v>
      </c>
      <c r="C14" s="41"/>
      <c r="D14" s="41"/>
      <c r="E14" s="41"/>
      <c r="F14" s="41"/>
    </row>
    <row r="17" customFormat="false" ht="17.15" hidden="false" customHeight="false" outlineLevel="0" collapsed="false">
      <c r="B17" s="8" t="s">
        <v>184</v>
      </c>
      <c r="C17" s="8"/>
      <c r="D17" s="8"/>
      <c r="E17" s="8"/>
      <c r="F17" s="8"/>
    </row>
    <row r="18" customFormat="false" ht="15" hidden="false" customHeight="true" outlineLevel="0" collapsed="false">
      <c r="B18" s="7" t="s">
        <v>185</v>
      </c>
      <c r="C18" s="7"/>
      <c r="D18" s="7"/>
      <c r="E18" s="7"/>
      <c r="F18" s="7"/>
    </row>
    <row r="19" customFormat="false" ht="15" hidden="false" customHeight="true" outlineLevel="0" collapsed="false">
      <c r="B19" s="7" t="s">
        <v>186</v>
      </c>
      <c r="C19" s="7"/>
      <c r="D19" s="7"/>
      <c r="E19" s="7"/>
      <c r="F19" s="7"/>
    </row>
    <row r="20" customFormat="false" ht="15" hidden="false" customHeight="true" outlineLevel="0" collapsed="false">
      <c r="B20" s="7" t="s">
        <v>187</v>
      </c>
      <c r="C20" s="7"/>
      <c r="D20" s="7"/>
      <c r="E20" s="7"/>
      <c r="F20" s="7"/>
    </row>
    <row r="21" customFormat="false" ht="26.85" hidden="false" customHeight="true" outlineLevel="0" collapsed="false">
      <c r="B21" s="7" t="s">
        <v>188</v>
      </c>
      <c r="C21" s="7"/>
      <c r="D21" s="7"/>
      <c r="E21" s="7"/>
      <c r="F21" s="7"/>
    </row>
  </sheetData>
  <mergeCells count="14">
    <mergeCell ref="B2:F2"/>
    <mergeCell ref="B4:F4"/>
    <mergeCell ref="B5:F5"/>
    <mergeCell ref="B7:F7"/>
    <mergeCell ref="B8:F8"/>
    <mergeCell ref="B10:F10"/>
    <mergeCell ref="B11:F11"/>
    <mergeCell ref="B13:F13"/>
    <mergeCell ref="B14:F14"/>
    <mergeCell ref="B17:F17"/>
    <mergeCell ref="B18:F18"/>
    <mergeCell ref="B19:F19"/>
    <mergeCell ref="B20:F20"/>
    <mergeCell ref="B21:F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2026-04-14T22:20:17Z</dcterms:created>
  <dc:creator>openpyxl</dc:creator>
  <dc:description/>
  <dc:language>en-US</dc:language>
  <cp:lastModifiedBy/>
  <dcterms:modified xsi:type="dcterms:W3CDTF">2026-04-14T22:20:17Z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