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①はじめに" sheetId="1" state="visible" r:id="rId1"/>
    <sheet xmlns:r="http://schemas.openxmlformats.org/officeDocument/2006/relationships" name="②ケース別チェックリスト" sheetId="2" state="visible" r:id="rId2"/>
    <sheet xmlns:r="http://schemas.openxmlformats.org/officeDocument/2006/relationships" name="③年収130万円 判定" sheetId="3" state="visible" r:id="rId3"/>
    <sheet xmlns:r="http://schemas.openxmlformats.org/officeDocument/2006/relationships" name="④Q&amp;A" sheetId="4" state="visible" r:id="rId4"/>
    <sheet xmlns:r="http://schemas.openxmlformats.org/officeDocument/2006/relationships" name="⑤免責事項" sheetId="5" state="visible" r:id="rId5"/>
  </sheets>
  <definedNames/>
  <calcPr calcId="124519" fullCalcOnLoad="1" refMode="A1" iterate="0" iterateCount="100" iterateDelta="0.0001"/>
</workbook>
</file>

<file path=xl/styles.xml><?xml version="1.0" encoding="utf-8"?>
<styleSheet xmlns="http://schemas.openxmlformats.org/spreadsheetml/2006/main">
  <numFmts count="0"/>
  <fonts count="32">
    <font>
      <name val="Calibri"/>
      <charset val="1"/>
      <family val="2"/>
      <color theme="1"/>
      <sz val="11"/>
    </font>
    <font>
      <name val="Arial"/>
      <family val="0"/>
      <sz val="10"/>
    </font>
    <font>
      <name val="Arial"/>
      <family val="0"/>
      <sz val="10"/>
    </font>
    <font>
      <name val="Arial"/>
      <family val="0"/>
      <sz val="10"/>
    </font>
    <font>
      <name val="Noto Sans CJK SC"/>
      <family val="2"/>
      <b val="1"/>
      <color rgb="FF2E5266"/>
      <sz val="15"/>
    </font>
    <font>
      <name val="游ゴシック"/>
      <charset val="1"/>
      <family val="0"/>
      <b val="1"/>
      <color rgb="FF2E5266"/>
      <sz val="15"/>
    </font>
    <font>
      <name val="Noto Sans CJK SC"/>
      <family val="2"/>
      <color rgb="FF555555"/>
      <sz val="11"/>
    </font>
    <font>
      <name val="Noto Sans CJK SC"/>
      <family val="2"/>
      <b val="1"/>
      <color rgb="FFFFFFFF"/>
      <sz val="11"/>
    </font>
    <font>
      <name val="游ゴシック"/>
      <charset val="1"/>
      <family val="0"/>
      <b val="1"/>
      <color rgb="FFFFFFFF"/>
      <sz val="11"/>
    </font>
    <font>
      <name val="Noto Sans CJK SC"/>
      <family val="2"/>
      <color rgb="FF000000"/>
      <sz val="11"/>
    </font>
    <font>
      <name val="游ゴシック"/>
      <charset val="1"/>
      <family val="0"/>
      <color rgb="FF000000"/>
      <sz val="11"/>
    </font>
    <font>
      <name val="Noto Sans CJK SC"/>
      <family val="2"/>
      <color rgb="FF555555"/>
      <sz val="10"/>
    </font>
    <font>
      <name val="游ゴシック"/>
      <charset val="1"/>
      <family val="0"/>
      <color rgb="FF555555"/>
      <sz val="10"/>
    </font>
    <font>
      <name val="Noto Sans CJK SC"/>
      <family val="2"/>
      <b val="1"/>
      <color rgb="FF2E5266"/>
      <sz val="14"/>
    </font>
    <font>
      <name val="游ゴシック"/>
      <charset val="1"/>
      <family val="0"/>
      <b val="1"/>
      <color rgb="FF2E5266"/>
      <sz val="14"/>
    </font>
    <font>
      <name val="游ゴシック"/>
      <charset val="1"/>
      <family val="0"/>
      <b val="1"/>
      <color rgb="FFFFFFFF"/>
      <sz val="10"/>
    </font>
    <font>
      <name val="Noto Sans CJK SC"/>
      <family val="2"/>
      <b val="1"/>
      <color rgb="FFFFFFFF"/>
      <sz val="10"/>
    </font>
    <font>
      <name val="游ゴシック"/>
      <charset val="1"/>
      <family val="0"/>
      <color rgb="FF000000"/>
      <sz val="14"/>
    </font>
    <font>
      <name val="Noto Sans CJK SC"/>
      <family val="2"/>
      <color rgb="FF000000"/>
      <sz val="10"/>
    </font>
    <font>
      <name val="游ゴシック"/>
      <charset val="1"/>
      <family val="0"/>
      <color rgb="FF000000"/>
      <sz val="10"/>
    </font>
    <font>
      <name val="Noto Sans CJK SC"/>
      <family val="2"/>
      <b val="1"/>
      <color rgb="FF000000"/>
      <sz val="10"/>
    </font>
    <font>
      <name val="Noto Sans CJK SC"/>
      <family val="2"/>
      <b val="1"/>
      <color rgb="FF2E5266"/>
      <sz val="16"/>
    </font>
    <font>
      <name val="游ゴシック"/>
      <charset val="1"/>
      <family val="0"/>
      <b val="1"/>
      <color rgb="FF2E5266"/>
      <sz val="16"/>
    </font>
    <font>
      <name val="Noto Sans CJK SC"/>
      <family val="2"/>
      <b val="1"/>
      <color rgb="FF000000"/>
      <sz val="11"/>
    </font>
    <font>
      <name val="游ゴシック"/>
      <charset val="1"/>
      <family val="0"/>
      <b val="1"/>
      <color rgb="FF0000CC"/>
      <sz val="14"/>
    </font>
    <font>
      <name val="游ゴシック"/>
      <charset val="1"/>
      <family val="0"/>
      <b val="1"/>
      <color rgb="FF0000CC"/>
      <sz val="12"/>
    </font>
    <font>
      <name val="Noto Sans CJK SC"/>
      <family val="2"/>
      <b val="1"/>
      <color rgb="FF0000CC"/>
      <sz val="12"/>
    </font>
    <font>
      <name val="游ゴシック"/>
      <charset val="1"/>
      <family val="0"/>
      <b val="1"/>
      <color rgb="FF000000"/>
      <sz val="11"/>
    </font>
    <font>
      <name val="Noto Sans CJK SC"/>
      <family val="2"/>
      <b val="1"/>
      <color rgb="FF1E6B3E"/>
      <sz val="16"/>
    </font>
    <font>
      <name val="Noto Sans CJK SC"/>
      <family val="2"/>
      <b val="1"/>
      <color rgb="FF1E6B3E"/>
      <sz val="14"/>
    </font>
    <font>
      <name val="Noto Sans CJK SC"/>
      <family val="2"/>
      <color rgb="FF888888"/>
      <sz val="9"/>
    </font>
    <font>
      <name val="游ゴシック"/>
      <charset val="1"/>
      <family val="0"/>
      <color rgb="FF888888"/>
      <sz val="9"/>
    </font>
  </fonts>
  <fills count="8">
    <fill>
      <patternFill/>
    </fill>
    <fill>
      <patternFill patternType="gray125"/>
    </fill>
    <fill>
      <patternFill patternType="solid">
        <fgColor rgb="FF2E5266"/>
        <bgColor rgb="FF555555"/>
      </patternFill>
    </fill>
    <fill>
      <patternFill patternType="solid">
        <fgColor rgb="FFE8F3E8"/>
        <bgColor rgb="FFF9F9F4"/>
      </patternFill>
    </fill>
    <fill>
      <patternFill patternType="solid">
        <fgColor rgb="FFFDE8E8"/>
        <bgColor rgb="FFFFF9E6"/>
      </patternFill>
    </fill>
    <fill>
      <patternFill patternType="solid">
        <fgColor rgb="FFD7E3EB"/>
        <bgColor rgb="FFE8F3E8"/>
      </patternFill>
    </fill>
    <fill>
      <patternFill patternType="solid">
        <fgColor rgb="FFFFF9E6"/>
        <bgColor rgb="FFF9F9F4"/>
      </patternFill>
    </fill>
    <fill>
      <patternFill patternType="solid">
        <fgColor rgb="FFF9F9F4"/>
        <bgColor rgb="FFFFF9E6"/>
      </patternFill>
    </fill>
  </fills>
  <borders count="3">
    <border>
      <left/>
      <right/>
      <top/>
      <bottom/>
      <diagonal/>
    </border>
    <border>
      <left style="thin">
        <color rgb="FFB0BEC5"/>
      </left>
      <right style="thin">
        <color rgb="FFB0BEC5"/>
      </right>
      <top style="thin">
        <color rgb="FFB0BEC5"/>
      </top>
      <bottom style="thin">
        <color rgb="FFB0BEC5"/>
      </bottom>
      <diagonal/>
    </border>
    <border>
      <left style="medium">
        <color rgb="FFE6A100"/>
      </left>
      <right style="medium">
        <color rgb="FFE6A100"/>
      </right>
      <top style="medium">
        <color rgb="FFE6A100"/>
      </top>
      <bottom style="medium">
        <color rgb="FFE6A100"/>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76">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6" fillId="0" borderId="0" applyAlignment="1" pivotButton="0" quotePrefix="0" xfId="0">
      <alignment horizontal="left" vertical="center" wrapText="1" indent="1"/>
    </xf>
    <xf numFmtId="0" fontId="7" fillId="2" borderId="0" applyAlignment="1" pivotButton="0" quotePrefix="0" xfId="0">
      <alignment horizontal="left" vertical="center" wrapText="1" indent="1"/>
    </xf>
    <xf numFmtId="0" fontId="9" fillId="0" borderId="0" applyAlignment="1" pivotButton="0" quotePrefix="0" xfId="0">
      <alignment horizontal="left" vertical="center" wrapText="1" indent="1"/>
    </xf>
    <xf numFmtId="0" fontId="8" fillId="2" borderId="1" applyAlignment="1" pivotButton="0" quotePrefix="0" xfId="0">
      <alignment horizontal="center" vertical="center" wrapText="1"/>
    </xf>
    <xf numFmtId="0" fontId="7" fillId="2" borderId="1" applyAlignment="1" pivotButton="0" quotePrefix="0" xfId="0">
      <alignment horizontal="center" vertical="center" wrapText="1"/>
    </xf>
    <xf numFmtId="0" fontId="10" fillId="0" borderId="1" applyAlignment="1" pivotButton="0" quotePrefix="0" xfId="0">
      <alignment horizontal="center" vertical="center" wrapText="1"/>
    </xf>
    <xf numFmtId="0" fontId="9" fillId="0" borderId="1" applyAlignment="1" pivotButton="0" quotePrefix="0" xfId="0">
      <alignment horizontal="left" vertical="center" wrapText="1" indent="1"/>
    </xf>
    <xf numFmtId="0" fontId="10" fillId="0" borderId="1" applyAlignment="1" pivotButton="0" quotePrefix="0" xfId="0">
      <alignment horizontal="left" vertical="center" wrapText="1" indent="1"/>
    </xf>
    <xf numFmtId="0" fontId="11" fillId="0" borderId="0" applyAlignment="1" pivotButton="0" quotePrefix="0" xfId="0">
      <alignment horizontal="left" vertical="center" wrapText="1" indent="1"/>
    </xf>
    <xf numFmtId="0" fontId="12" fillId="0" borderId="0" applyAlignment="1" pivotButton="0" quotePrefix="0" xfId="0">
      <alignment horizontal="left" vertical="center" wrapText="1" indent="1"/>
    </xf>
    <xf numFmtId="0" fontId="13" fillId="0" borderId="0" applyAlignment="1" pivotButton="0" quotePrefix="0" xfId="0">
      <alignment horizontal="general" vertical="bottom"/>
    </xf>
    <xf numFmtId="0" fontId="15" fillId="2" borderId="1" applyAlignment="1" pivotButton="0" quotePrefix="0" xfId="0">
      <alignment horizontal="center" vertical="center" wrapText="1"/>
    </xf>
    <xf numFmtId="0" fontId="16" fillId="2" borderId="1" applyAlignment="1" pivotButton="0" quotePrefix="0" xfId="0">
      <alignment horizontal="center" vertical="center" wrapText="1"/>
    </xf>
    <xf numFmtId="0" fontId="17" fillId="0" borderId="1" applyAlignment="1" pivotButton="0" quotePrefix="0" xfId="0">
      <alignment horizontal="center" vertical="center" wrapText="1"/>
    </xf>
    <xf numFmtId="0" fontId="18" fillId="0" borderId="1" applyAlignment="1" pivotButton="0" quotePrefix="0" xfId="0">
      <alignment horizontal="left" vertical="top" wrapText="1"/>
    </xf>
    <xf numFmtId="0" fontId="20" fillId="3" borderId="1" applyAlignment="1" pivotButton="0" quotePrefix="0" xfId="0">
      <alignment horizontal="left" vertical="top" wrapText="1"/>
    </xf>
    <xf numFmtId="0" fontId="20" fillId="4" borderId="1" applyAlignment="1" pivotButton="0" quotePrefix="0" xfId="0">
      <alignment horizontal="left" vertical="top" wrapText="1"/>
    </xf>
    <xf numFmtId="0" fontId="11" fillId="0" borderId="0" applyAlignment="1" pivotButton="0" quotePrefix="0" xfId="0">
      <alignment horizontal="left" vertical="top" wrapText="1"/>
    </xf>
    <xf numFmtId="0" fontId="21" fillId="0" borderId="0" applyAlignment="1" pivotButton="0" quotePrefix="0" xfId="0">
      <alignment horizontal="general" vertical="bottom"/>
    </xf>
    <xf numFmtId="0" fontId="8" fillId="2" borderId="0" applyAlignment="1" pivotButton="0" quotePrefix="0" xfId="0">
      <alignment horizontal="left" vertical="center" wrapText="1" indent="1"/>
    </xf>
    <xf numFmtId="0" fontId="23" fillId="5" borderId="1" applyAlignment="1" pivotButton="0" quotePrefix="0" xfId="0">
      <alignment horizontal="left" vertical="center" wrapText="1" indent="1"/>
    </xf>
    <xf numFmtId="3" fontId="24" fillId="6" borderId="2" applyAlignment="1" pivotButton="0" quotePrefix="0" xfId="0">
      <alignment horizontal="right" vertical="center" indent="1"/>
    </xf>
    <xf numFmtId="0" fontId="11" fillId="0" borderId="0" applyAlignment="1" pivotButton="0" quotePrefix="0" xfId="0">
      <alignment horizontal="general" vertical="bottom"/>
    </xf>
    <xf numFmtId="0" fontId="25" fillId="6" borderId="2" applyAlignment="1" pivotButton="0" quotePrefix="0" xfId="0">
      <alignment horizontal="right" vertical="center" indent="1"/>
    </xf>
    <xf numFmtId="0" fontId="14" fillId="0" borderId="1" applyAlignment="1" pivotButton="0" quotePrefix="0" xfId="0">
      <alignment horizontal="right" vertical="center" indent="1"/>
    </xf>
    <xf numFmtId="0" fontId="12" fillId="0" borderId="0" applyAlignment="1" pivotButton="0" quotePrefix="0" xfId="0">
      <alignment horizontal="general" vertical="bottom"/>
    </xf>
    <xf numFmtId="0" fontId="28" fillId="3" borderId="1" applyAlignment="1" pivotButton="0" quotePrefix="0" xfId="0">
      <alignment horizontal="right" vertical="center" indent="1"/>
    </xf>
    <xf numFmtId="0" fontId="29" fillId="3" borderId="1" applyAlignment="1" pivotButton="0" quotePrefix="0" xfId="0">
      <alignment horizontal="right" vertical="center" indent="1"/>
    </xf>
    <xf numFmtId="0" fontId="23" fillId="0" borderId="1" applyAlignment="1" pivotButton="0" quotePrefix="0" xfId="0">
      <alignment horizontal="right" vertical="center" indent="1"/>
    </xf>
    <xf numFmtId="0" fontId="21" fillId="0" borderId="0" applyAlignment="1" pivotButton="0" quotePrefix="0" xfId="0">
      <alignment horizontal="general" vertical="bottom"/>
    </xf>
    <xf numFmtId="0" fontId="8" fillId="2" borderId="0" applyAlignment="1" pivotButton="0" quotePrefix="0" xfId="0">
      <alignment horizontal="left" vertical="center" wrapText="1" indent="1"/>
    </xf>
    <xf numFmtId="0" fontId="10" fillId="7" borderId="1" applyAlignment="1" pivotButton="0" quotePrefix="0" xfId="0">
      <alignment horizontal="left" vertical="top" wrapText="1"/>
    </xf>
    <xf numFmtId="0" fontId="9" fillId="7" borderId="1" applyAlignment="1" pivotButton="0" quotePrefix="0" xfId="0">
      <alignment horizontal="left" vertical="top" wrapText="1"/>
    </xf>
    <xf numFmtId="0" fontId="7" fillId="2" borderId="0" applyAlignment="1" pivotButton="0" quotePrefix="0" xfId="0">
      <alignment horizontal="left" vertical="center" wrapText="1" indent="1"/>
    </xf>
    <xf numFmtId="0" fontId="18" fillId="0" borderId="0" applyAlignment="1" pivotButton="0" quotePrefix="0" xfId="0">
      <alignment horizontal="left" vertical="center" wrapText="1" indent="1"/>
    </xf>
    <xf numFmtId="0" fontId="19" fillId="0" borderId="0" applyAlignment="1" pivotButton="0" quotePrefix="0" xfId="0">
      <alignment horizontal="left" vertical="center" wrapText="1" indent="1"/>
    </xf>
    <xf numFmtId="0" fontId="30" fillId="0" borderId="0" applyAlignment="1" pivotButton="0" quotePrefix="0" xfId="0">
      <alignment horizontal="general" vertical="bottom"/>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general" vertical="bottom"/>
    </xf>
    <xf numFmtId="0" fontId="6" fillId="0" borderId="0" applyAlignment="1" pivotButton="0" quotePrefix="0" xfId="0">
      <alignment horizontal="left" vertical="center" wrapText="1" indent="1"/>
    </xf>
    <xf numFmtId="0" fontId="7" fillId="2" borderId="0" applyAlignment="1" pivotButton="0" quotePrefix="0" xfId="0">
      <alignment horizontal="left" vertical="center" wrapText="1" indent="1"/>
    </xf>
    <xf numFmtId="0" fontId="9" fillId="0" borderId="0" applyAlignment="1" pivotButton="0" quotePrefix="0" xfId="0">
      <alignment horizontal="left" vertical="center" wrapText="1" indent="1"/>
    </xf>
    <xf numFmtId="0" fontId="8" fillId="2" borderId="1" applyAlignment="1" pivotButton="0" quotePrefix="0" xfId="0">
      <alignment horizontal="center" vertical="center" wrapText="1"/>
    </xf>
    <xf numFmtId="0" fontId="7" fillId="2" borderId="1" applyAlignment="1" pivotButton="0" quotePrefix="0" xfId="0">
      <alignment horizontal="center" vertical="center" wrapText="1"/>
    </xf>
    <xf numFmtId="0" fontId="10" fillId="0" borderId="1" applyAlignment="1" pivotButton="0" quotePrefix="0" xfId="0">
      <alignment horizontal="center" vertical="center" wrapText="1"/>
    </xf>
    <xf numFmtId="0" fontId="9" fillId="0" borderId="1" applyAlignment="1" pivotButton="0" quotePrefix="0" xfId="0">
      <alignment horizontal="left" vertical="center" wrapText="1" indent="1"/>
    </xf>
    <xf numFmtId="0" fontId="10" fillId="0" borderId="1" applyAlignment="1" pivotButton="0" quotePrefix="0" xfId="0">
      <alignment horizontal="left" vertical="center" wrapText="1" indent="1"/>
    </xf>
    <xf numFmtId="0" fontId="11" fillId="0" borderId="0" applyAlignment="1" pivotButton="0" quotePrefix="0" xfId="0">
      <alignment horizontal="left" vertical="center" wrapText="1" indent="1"/>
    </xf>
    <xf numFmtId="0" fontId="12" fillId="0" borderId="0" applyAlignment="1" pivotButton="0" quotePrefix="0" xfId="0">
      <alignment horizontal="left" vertical="center" wrapText="1" indent="1"/>
    </xf>
    <xf numFmtId="0" fontId="13" fillId="0" borderId="0" applyAlignment="1" pivotButton="0" quotePrefix="0" xfId="0">
      <alignment horizontal="general" vertical="bottom"/>
    </xf>
    <xf numFmtId="0" fontId="15" fillId="2" borderId="1" applyAlignment="1" pivotButton="0" quotePrefix="0" xfId="0">
      <alignment horizontal="center" vertical="center" wrapText="1"/>
    </xf>
    <xf numFmtId="0" fontId="16" fillId="2" borderId="1" applyAlignment="1" pivotButton="0" quotePrefix="0" xfId="0">
      <alignment horizontal="center" vertical="center" wrapText="1"/>
    </xf>
    <xf numFmtId="0" fontId="17" fillId="0" borderId="1" applyAlignment="1" pivotButton="0" quotePrefix="0" xfId="0">
      <alignment horizontal="center" vertical="center" wrapText="1"/>
    </xf>
    <xf numFmtId="0" fontId="18" fillId="0" borderId="1" applyAlignment="1" pivotButton="0" quotePrefix="0" xfId="0">
      <alignment horizontal="left" vertical="top" wrapText="1"/>
    </xf>
    <xf numFmtId="0" fontId="20" fillId="3" borderId="1" applyAlignment="1" pivotButton="0" quotePrefix="0" xfId="0">
      <alignment horizontal="left" vertical="top" wrapText="1"/>
    </xf>
    <xf numFmtId="0" fontId="20" fillId="4" borderId="1" applyAlignment="1" pivotButton="0" quotePrefix="0" xfId="0">
      <alignment horizontal="left" vertical="top" wrapText="1"/>
    </xf>
    <xf numFmtId="0" fontId="11" fillId="0" borderId="0" applyAlignment="1" pivotButton="0" quotePrefix="0" xfId="0">
      <alignment horizontal="left" vertical="top" wrapText="1"/>
    </xf>
    <xf numFmtId="0" fontId="21" fillId="0" borderId="0" applyAlignment="1" pivotButton="0" quotePrefix="0" xfId="0">
      <alignment horizontal="general" vertical="bottom"/>
    </xf>
    <xf numFmtId="0" fontId="8" fillId="2" borderId="0" applyAlignment="1" pivotButton="0" quotePrefix="0" xfId="0">
      <alignment horizontal="left" vertical="center" wrapText="1" indent="1"/>
    </xf>
    <xf numFmtId="0" fontId="23" fillId="5" borderId="1" applyAlignment="1" pivotButton="0" quotePrefix="0" xfId="0">
      <alignment horizontal="left" vertical="center" wrapText="1" indent="1"/>
    </xf>
    <xf numFmtId="3" fontId="24" fillId="6" borderId="2" applyAlignment="1" pivotButton="0" quotePrefix="0" xfId="0">
      <alignment horizontal="right" vertical="center" indent="1"/>
    </xf>
    <xf numFmtId="0" fontId="11" fillId="0" borderId="0" applyAlignment="1" pivotButton="0" quotePrefix="0" xfId="0">
      <alignment horizontal="general" vertical="bottom"/>
    </xf>
    <xf numFmtId="0" fontId="25" fillId="6" borderId="2" applyAlignment="1" pivotButton="0" quotePrefix="0" xfId="0">
      <alignment horizontal="right" vertical="center" indent="1"/>
    </xf>
    <xf numFmtId="0" fontId="14" fillId="0" borderId="1" applyAlignment="1" pivotButton="0" quotePrefix="0" xfId="0">
      <alignment horizontal="right" vertical="center" indent="1"/>
    </xf>
    <xf numFmtId="0" fontId="12" fillId="0" borderId="0" applyAlignment="1" pivotButton="0" quotePrefix="0" xfId="0">
      <alignment horizontal="general" vertical="bottom"/>
    </xf>
    <xf numFmtId="0" fontId="28" fillId="3" borderId="1" applyAlignment="1" pivotButton="0" quotePrefix="0" xfId="0">
      <alignment horizontal="right" vertical="center" indent="1"/>
    </xf>
    <xf numFmtId="0" fontId="29" fillId="3" borderId="1" applyAlignment="1" pivotButton="0" quotePrefix="0" xfId="0">
      <alignment horizontal="right" vertical="center" indent="1"/>
    </xf>
    <xf numFmtId="0" fontId="23" fillId="0" borderId="1" applyAlignment="1" pivotButton="0" quotePrefix="0" xfId="0">
      <alignment horizontal="right" vertical="center" indent="1"/>
    </xf>
    <xf numFmtId="0" fontId="10" fillId="7" borderId="1" applyAlignment="1" pivotButton="0" quotePrefix="0" xfId="0">
      <alignment horizontal="left" vertical="top" wrapText="1"/>
    </xf>
    <xf numFmtId="0" fontId="9" fillId="7" borderId="1" applyAlignment="1" pivotButton="0" quotePrefix="0" xfId="0">
      <alignment horizontal="left" vertical="top" wrapText="1"/>
    </xf>
    <xf numFmtId="0" fontId="18" fillId="0" borderId="0" applyAlignment="1" pivotButton="0" quotePrefix="0" xfId="0">
      <alignment horizontal="left" vertical="center" wrapText="1" indent="1"/>
    </xf>
    <xf numFmtId="0" fontId="19" fillId="0" borderId="0" applyAlignment="1" pivotButton="0" quotePrefix="0" xfId="0">
      <alignment horizontal="left" vertical="center" wrapText="1" indent="1"/>
    </xf>
    <xf numFmtId="0" fontId="30" fillId="0" borderId="0" applyAlignment="1" pivotButton="0" quotePrefix="0" xfId="0">
      <alignment horizontal="general" vertical="bottom"/>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CC"/>
      <rgbColor rgb="FFFFFF00"/>
      <rgbColor rgb="FFFF00FF"/>
      <rgbColor rgb="FF00FFFF"/>
      <rgbColor rgb="FF800000"/>
      <rgbColor rgb="FF1E6B3E"/>
      <rgbColor rgb="FF000080"/>
      <rgbColor rgb="FF808000"/>
      <rgbColor rgb="FF800080"/>
      <rgbColor rgb="FF008080"/>
      <rgbColor rgb="FFB0BEC5"/>
      <rgbColor rgb="FF888888"/>
      <rgbColor rgb="FF9999FF"/>
      <rgbColor rgb="FF993366"/>
      <rgbColor rgb="FFFFF9E6"/>
      <rgbColor rgb="FFE8F3E8"/>
      <rgbColor rgb="FF660066"/>
      <rgbColor rgb="FFFF8080"/>
      <rgbColor rgb="FF0066CC"/>
      <rgbColor rgb="FFD7E3EB"/>
      <rgbColor rgb="FF000080"/>
      <rgbColor rgb="FFFF00FF"/>
      <rgbColor rgb="FFFFFF00"/>
      <rgbColor rgb="FF00FFFF"/>
      <rgbColor rgb="FF800080"/>
      <rgbColor rgb="FF800000"/>
      <rgbColor rgb="FF008080"/>
      <rgbColor rgb="FF0000FF"/>
      <rgbColor rgb="FF00CCFF"/>
      <rgbColor rgb="FFF9F9F4"/>
      <rgbColor rgb="FFCCFFCC"/>
      <rgbColor rgb="FFFDE8E8"/>
      <rgbColor rgb="FF99CCFF"/>
      <rgbColor rgb="FFFF99CC"/>
      <rgbColor rgb="FFCC99FF"/>
      <rgbColor rgb="FFFFCC99"/>
      <rgbColor rgb="FF3366FF"/>
      <rgbColor rgb="FF33CCCC"/>
      <rgbColor rgb="FF99CC00"/>
      <rgbColor rgb="FFFFCC00"/>
      <rgbColor rgb="FFE6A100"/>
      <rgbColor rgb="FFFF6600"/>
      <rgbColor rgb="FF555555"/>
      <rgbColor rgb="FF969696"/>
      <rgbColor rgb="FF003366"/>
      <rgbColor rgb="FF339966"/>
      <rgbColor rgb="FF003300"/>
      <rgbColor rgb="FF333300"/>
      <rgbColor rgb="FF993300"/>
      <rgbColor rgb="FF993366"/>
      <rgbColor rgb="FF2E5266"/>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B2:D27"/>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 customWidth="1" style="39" min="1" max="1"/>
    <col width="20" customWidth="1" style="39" min="2" max="2"/>
    <col width="60" customWidth="1" style="39" min="3" max="3"/>
    <col width="20" customWidth="1" style="39" min="4" max="4"/>
  </cols>
  <sheetData>
    <row r="2" ht="23.1" customHeight="1" s="40">
      <c r="B2" s="41" t="inlineStr">
        <is>
          <t>第3号被保険者 届出ケース別チェックリスト</t>
        </is>
      </c>
    </row>
    <row r="3" ht="17.15" customHeight="1" s="40">
      <c r="B3" s="42" t="inlineStr">
        <is>
          <t>〜従業員の配偶者の状況が変わったとき、どの届出が必要かを判断するためのワークブック〜</t>
        </is>
      </c>
    </row>
    <row r="5" ht="24" customHeight="1" s="40">
      <c r="B5" s="43" t="inlineStr">
        <is>
          <t>『第3号被保険者 届出ケース別チェックリスト』について</t>
        </is>
      </c>
    </row>
    <row r="6" ht="17.15" customHeight="1" s="40">
      <c r="B6" s="44" t="inlineStr">
        <is>
          <t>従業員の配偶者が扶養に入る・外れるとき、「国民年金第3号被保険者関係届」の提出が必要です。</t>
        </is>
      </c>
    </row>
    <row r="7" ht="17.15" customHeight="1" s="40">
      <c r="B7" s="44" t="inlineStr">
        <is>
          <t>しかし、ケースによって届出の種類（資格取得/喪失）・添付書類・届出期限が異なるため、</t>
        </is>
      </c>
    </row>
    <row r="8" ht="17.15" customHeight="1" s="40">
      <c r="B8" s="44" t="inlineStr">
        <is>
          <t>対応を間違えると届出漏れによる「不整合期間」が発生し、従業員の将来の年金額に影響します。</t>
        </is>
      </c>
    </row>
    <row r="9" ht="15" customHeight="1" s="40">
      <c r="B9" s="44" t="n"/>
    </row>
    <row r="10" ht="17.15" customHeight="1" s="40">
      <c r="B10" s="44" t="inlineStr">
        <is>
          <t>『第3号被保険者 届出ケース別チェックリスト』は、7つのケースごとに必要な届出・添付書類・</t>
        </is>
      </c>
    </row>
    <row r="11" ht="17.15" customHeight="1" s="40">
      <c r="B11" s="44" t="inlineStr">
        <is>
          <t>届出期限を整理し、年収130万円の判定シートも収録したワークブックです。</t>
        </is>
      </c>
    </row>
    <row r="13" ht="24" customHeight="1" s="40">
      <c r="B13" s="43" t="inlineStr">
        <is>
          <t>シート構成</t>
        </is>
      </c>
    </row>
    <row r="14" ht="17.15" customHeight="1" s="40">
      <c r="B14" s="45" t="inlineStr">
        <is>
          <t>#</t>
        </is>
      </c>
      <c r="C14" s="46" t="inlineStr">
        <is>
          <t>シート名</t>
        </is>
      </c>
      <c r="D14" s="46" t="inlineStr">
        <is>
          <t>内容</t>
        </is>
      </c>
    </row>
    <row r="15" ht="27.75" customHeight="1" s="40">
      <c r="B15" s="47" t="inlineStr">
        <is>
          <t>①</t>
        </is>
      </c>
      <c r="C15" s="48" t="inlineStr">
        <is>
          <t>はじめに</t>
        </is>
      </c>
      <c r="D15" s="48" t="inlineStr">
        <is>
          <t>このシート。使い方・第3号の基本要件。</t>
        </is>
      </c>
    </row>
    <row r="16" ht="27.75" customHeight="1" s="40">
      <c r="B16" s="47" t="inlineStr">
        <is>
          <t>②</t>
        </is>
      </c>
      <c r="C16" s="48" t="inlineStr">
        <is>
          <t>ケース別チェックリスト</t>
        </is>
      </c>
      <c r="D16" s="49" t="inlineStr">
        <is>
          <t>7ケースごとに必要な届出・添付書類・届出期限を一覧整理。</t>
        </is>
      </c>
    </row>
    <row r="17" ht="27.75" customHeight="1" s="40">
      <c r="B17" s="47" t="inlineStr">
        <is>
          <t>③</t>
        </is>
      </c>
      <c r="C17" s="48" t="inlineStr">
        <is>
          <t>年収130万円 判定シート</t>
        </is>
      </c>
      <c r="D17" s="48" t="inlineStr">
        <is>
          <t>配偶者が第3号に該当するか年収基準で判定。</t>
        </is>
      </c>
    </row>
    <row r="18" ht="27.75" customHeight="1" s="40">
      <c r="B18" s="47" t="inlineStr">
        <is>
          <t>④</t>
        </is>
      </c>
      <c r="C18" s="49" t="inlineStr">
        <is>
          <t>Q&amp;A</t>
        </is>
      </c>
      <c r="D18" s="48" t="inlineStr">
        <is>
          <t>よくある10の疑問への回答。</t>
        </is>
      </c>
    </row>
    <row r="19" ht="27.75" customHeight="1" s="40">
      <c r="B19" s="47" t="inlineStr">
        <is>
          <t>⑤</t>
        </is>
      </c>
      <c r="C19" s="48" t="inlineStr">
        <is>
          <t>免責事項</t>
        </is>
      </c>
      <c r="D19" s="48" t="inlineStr">
        <is>
          <t>利用にあたっての注意事項と参考条文。</t>
        </is>
      </c>
    </row>
    <row r="21" ht="24" customHeight="1" s="40">
      <c r="B21" s="43" t="inlineStr">
        <is>
          <t>第3号被保険者の基本要件（おさらい）</t>
        </is>
      </c>
    </row>
    <row r="22" ht="21.75" customHeight="1" s="40">
      <c r="B22" s="50" t="inlineStr">
        <is>
          <t>● 第2号被保険者（会社員・公務員）に扶養されている配偶者（事実婚を含む）</t>
        </is>
      </c>
    </row>
    <row r="23" ht="21.75" customHeight="1" s="40">
      <c r="B23" s="51" t="inlineStr">
        <is>
          <t>● 20歳以上60歳未満</t>
        </is>
      </c>
    </row>
    <row r="24" ht="21.75" customHeight="1" s="40">
      <c r="B24" s="50" t="inlineStr">
        <is>
          <t>● 年間収入130万円未満（60歳以上または障害者は180万円未満）</t>
        </is>
      </c>
    </row>
    <row r="25" ht="21.75" customHeight="1" s="40">
      <c r="B25" s="50" t="inlineStr">
        <is>
          <t>● 年間収入が第2号被保険者の収入の2分の1未満（同居の場合）</t>
        </is>
      </c>
    </row>
    <row r="26" ht="21.75" customHeight="1" s="40">
      <c r="B26" s="50" t="inlineStr">
        <is>
          <t>● 日本国内に住所を有すること（2020年4月〜。海外特例あり）</t>
        </is>
      </c>
    </row>
    <row r="27" ht="21.75" customHeight="1" s="40">
      <c r="B27" s="50" t="inlineStr">
        <is>
          <t>● 配偶者に限られ、子や親などの扶養親族は対象外（健康保険との違い）</t>
        </is>
      </c>
    </row>
  </sheetData>
  <mergeCells count="17">
    <mergeCell ref="B10:D10"/>
    <mergeCell ref="B11:D11"/>
    <mergeCell ref="B3:D3"/>
    <mergeCell ref="B5:D5"/>
    <mergeCell ref="B23:D23"/>
    <mergeCell ref="B22:D22"/>
    <mergeCell ref="B8:D8"/>
    <mergeCell ref="B26:D26"/>
    <mergeCell ref="B9:D9"/>
    <mergeCell ref="B13:D13"/>
    <mergeCell ref="B27:D27"/>
    <mergeCell ref="B21:D21"/>
    <mergeCell ref="B7:D7"/>
    <mergeCell ref="B25:D25"/>
    <mergeCell ref="B6:D6"/>
    <mergeCell ref="B24:D24"/>
    <mergeCell ref="B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B2:G22"/>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 customWidth="1" style="39" min="1" max="1"/>
    <col width="5" customWidth="1" style="39" min="2" max="2"/>
    <col width="22" customWidth="1" style="39" min="3" max="3"/>
    <col width="12" customWidth="1" style="39" min="4" max="4"/>
    <col width="25" customWidth="1" style="39" min="5" max="5"/>
    <col width="12" customWidth="1" style="39" min="6" max="6"/>
    <col width="20" customWidth="1" style="39" min="7" max="7"/>
  </cols>
  <sheetData>
    <row r="2" ht="21.6" customHeight="1" s="40">
      <c r="B2" s="52" t="inlineStr">
        <is>
          <t>第3号被保険者 届出ケース別チェックリスト</t>
        </is>
      </c>
    </row>
    <row r="3" ht="15" customHeight="1" s="40">
      <c r="B3" s="50" t="inlineStr">
        <is>
          <t>従業員の配偶者の状況変化に応じて、必要な届出を確認できます。</t>
        </is>
      </c>
    </row>
    <row r="5" ht="24" customHeight="1" s="40">
      <c r="B5" s="43" t="inlineStr">
        <is>
          <t>資格取得（第3号に入るケース）</t>
        </is>
      </c>
    </row>
    <row r="6" ht="25.5" customHeight="1" s="40">
      <c r="B6" s="53" t="inlineStr">
        <is>
          <t>✓</t>
        </is>
      </c>
      <c r="C6" s="54" t="inlineStr">
        <is>
          <t>ケース</t>
        </is>
      </c>
      <c r="D6" s="54" t="inlineStr">
        <is>
          <t>届出区分</t>
        </is>
      </c>
      <c r="E6" s="54" t="inlineStr">
        <is>
          <t>必要な届出書類</t>
        </is>
      </c>
      <c r="F6" s="54" t="inlineStr">
        <is>
          <t>届出期限</t>
        </is>
      </c>
      <c r="G6" s="54" t="inlineStr">
        <is>
          <t>添付書類・注意事項</t>
        </is>
      </c>
    </row>
    <row r="7" ht="99.75" customHeight="1" s="40">
      <c r="B7" s="55" t="inlineStr">
        <is>
          <t>□</t>
        </is>
      </c>
      <c r="C7" s="56" t="inlineStr">
        <is>
          <t>ケース1
結婚
（配偶者が扶養に入る）</t>
        </is>
      </c>
      <c r="D7" s="57" t="inlineStr">
        <is>
          <t>資格取得</t>
        </is>
      </c>
      <c r="E7" s="56" t="inlineStr">
        <is>
          <t>・健康保険被扶養者（異動）届
  ＋国民年金第3号被保険者関係届
  （1枚の様式で同時届出）</t>
        </is>
      </c>
      <c r="F7" s="56" t="inlineStr">
        <is>
          <t>事実発生日から
5日以内</t>
        </is>
      </c>
      <c r="G7" s="56" t="inlineStr">
        <is>
          <t>・戸籍謄本または婚姻届受理証明書
・収入を確認できる書類
  （課税証明書・直近の給与明細等）
・同居確認書類（住民票等）</t>
        </is>
      </c>
    </row>
    <row r="8" ht="99.75" customHeight="1" s="40">
      <c r="B8" s="55" t="inlineStr">
        <is>
          <t>□</t>
        </is>
      </c>
      <c r="C8" s="56" t="inlineStr">
        <is>
          <t>ケース2
配偶者の退職
（退職して扶養に入る）</t>
        </is>
      </c>
      <c r="D8" s="57" t="inlineStr">
        <is>
          <t>資格取得</t>
        </is>
      </c>
      <c r="E8" s="56" t="inlineStr">
        <is>
          <t>・健康保険被扶養者（異動）届
  ＋国民年金第3号被保険者関係届</t>
        </is>
      </c>
      <c r="F8" s="56" t="inlineStr">
        <is>
          <t>事実発生日から
5日以内</t>
        </is>
      </c>
      <c r="G8" s="56" t="inlineStr">
        <is>
          <t>・退職証明書 or 離職票の写し
・収入を確認できる書類
・雇用保険受給中の場合は
  受給資格者証の写し</t>
        </is>
      </c>
    </row>
    <row r="9" ht="99.75" customHeight="1" s="40">
      <c r="B9" s="55" t="inlineStr">
        <is>
          <t>□</t>
        </is>
      </c>
      <c r="C9" s="56" t="inlineStr">
        <is>
          <t>ケース3
配偶者の収入減少
（130万円未満に下がった）</t>
        </is>
      </c>
      <c r="D9" s="57" t="inlineStr">
        <is>
          <t>資格取得</t>
        </is>
      </c>
      <c r="E9" s="56" t="inlineStr">
        <is>
          <t>・健康保険被扶養者（異動）届
  ＋国民年金第3号被保険者関係届</t>
        </is>
      </c>
      <c r="F9" s="56" t="inlineStr">
        <is>
          <t>事実発生日から
5日以内</t>
        </is>
      </c>
      <c r="G9" s="56" t="inlineStr">
        <is>
          <t>・直近3ヶ月の給与明細
・雇用契約書の写し
  （労働時間変更がある場合）</t>
        </is>
      </c>
    </row>
    <row r="11" ht="24" customHeight="1" s="40">
      <c r="B11" s="43" t="inlineStr">
        <is>
          <t>資格喪失（第3号から外れるケース）</t>
        </is>
      </c>
    </row>
    <row r="12" ht="25.5" customHeight="1" s="40">
      <c r="B12" s="53" t="inlineStr">
        <is>
          <t>✓</t>
        </is>
      </c>
      <c r="C12" s="54" t="inlineStr">
        <is>
          <t>ケース</t>
        </is>
      </c>
      <c r="D12" s="54" t="inlineStr">
        <is>
          <t>届出区分</t>
        </is>
      </c>
      <c r="E12" s="54" t="inlineStr">
        <is>
          <t>必要な届出書類</t>
        </is>
      </c>
      <c r="F12" s="54" t="inlineStr">
        <is>
          <t>届出期限</t>
        </is>
      </c>
      <c r="G12" s="54" t="inlineStr">
        <is>
          <t>添付書類・注意事項</t>
        </is>
      </c>
    </row>
    <row r="13" ht="99.75" customHeight="1" s="40">
      <c r="B13" s="55" t="inlineStr">
        <is>
          <t>□</t>
        </is>
      </c>
      <c r="C13" s="56" t="inlineStr">
        <is>
          <t>ケース4
配偶者の収入増加
（130万円以上になった）</t>
        </is>
      </c>
      <c r="D13" s="58" t="inlineStr">
        <is>
          <t>資格喪失
（非該当届）</t>
        </is>
      </c>
      <c r="E13" s="56" t="inlineStr">
        <is>
          <t>・被扶養配偶者非該当届
・健康保険被扶養者（異動）届
  ＋国民年金第3号被保険者関係届</t>
        </is>
      </c>
      <c r="F13" s="56" t="inlineStr">
        <is>
          <t>事実発生日から
5日以内</t>
        </is>
      </c>
      <c r="G13" s="56" t="inlineStr">
        <is>
          <t>・配偶者の収入を確認できる書類
※配偶者は自身で第1号被保険者
  への種別変更届を市区町村に提出
  （14日以内）
※協会けんぽの場合は
  被扶養配偶者非該当届の
  別途提出は不要</t>
        </is>
      </c>
    </row>
    <row r="14" ht="99.75" customHeight="1" s="40">
      <c r="B14" s="55" t="inlineStr">
        <is>
          <t>□</t>
        </is>
      </c>
      <c r="C14" s="56" t="inlineStr">
        <is>
          <t>ケース5
離婚</t>
        </is>
      </c>
      <c r="D14" s="58" t="inlineStr">
        <is>
          <t>資格喪失
（非該当届）</t>
        </is>
      </c>
      <c r="E14" s="56" t="inlineStr">
        <is>
          <t>・被扶養配偶者非該当届
・健康保険被扶養者（異動）届
  ＋国民年金第3号被保険者関係届</t>
        </is>
      </c>
      <c r="F14" s="56" t="inlineStr">
        <is>
          <t>事実発生日から
5日以内</t>
        </is>
      </c>
      <c r="G14" s="56" t="inlineStr">
        <is>
          <t>・戸籍謄本
・健康保険証の返却
※元配偶者は自身で第1号への
  種別変更届を市区町村に提出
※協会けんぽの場合は
  被扶養配偶者非該当届の
  別途提出は不要</t>
        </is>
      </c>
    </row>
    <row r="15" ht="99.75" customHeight="1" s="40">
      <c r="B15" s="55" t="inlineStr">
        <is>
          <t>□</t>
        </is>
      </c>
      <c r="C15" s="56" t="inlineStr">
        <is>
          <t>ケース6
第2号被保険者
（従業員本人）の退職</t>
        </is>
      </c>
      <c r="D15" s="58" t="inlineStr">
        <is>
          <t>資格喪失</t>
        </is>
      </c>
      <c r="E15" s="56" t="inlineStr">
        <is>
          <t>・従業員の資格喪失届に伴い、
  配偶者の第3号資格も自動喪失
※別途、配偶者自身で
  第1号への変更届が必要</t>
        </is>
      </c>
      <c r="F15" s="56" t="inlineStr">
        <is>
          <t>退職日の翌日から
5日以内
（資格喪失届）</t>
        </is>
      </c>
      <c r="G15" s="56" t="inlineStr">
        <is>
          <t>・配偶者は自身で市区町村に
  第1号への種別変更届を
  提出（14日以内）
・国民健康保険への加入手続きも必要</t>
        </is>
      </c>
    </row>
    <row r="16" ht="99.75" customHeight="1" s="40">
      <c r="B16" s="55" t="inlineStr">
        <is>
          <t>□</t>
        </is>
      </c>
      <c r="C16" s="56" t="inlineStr">
        <is>
          <t>ケース7
配偶者の海外転出</t>
        </is>
      </c>
      <c r="D16" s="58" t="inlineStr">
        <is>
          <t>資格喪失
（原則）</t>
        </is>
      </c>
      <c r="E16" s="56" t="inlineStr">
        <is>
          <t>・健康保険被扶養者（異動）届
  ＋国民年金第3号被保険者関係届</t>
        </is>
      </c>
      <c r="F16" s="56" t="inlineStr">
        <is>
          <t>事実発生日から
5日以内</t>
        </is>
      </c>
      <c r="G16" s="56" t="inlineStr">
        <is>
          <t>・海外特例に該当する場合は
  引き続き第3号のまま
  （海外赴任への同行・留学等）
・該当しない場合は資格喪失</t>
        </is>
      </c>
    </row>
    <row r="18" ht="24" customHeight="1" s="40">
      <c r="B18" s="43" t="inlineStr">
        <is>
          <t>共通の注意事項</t>
        </is>
      </c>
    </row>
    <row r="19" ht="34.5" customHeight="1" s="40">
      <c r="B19" s="59" t="inlineStr">
        <is>
          <t>● 届出期限は「事実発生日から5日以内」です（事業主経由の届出。健康保険法施行規則第38条）。届出が遅れても直ちに罰則はありませんが、届出漏れによる「不整合期間」が発生すると、配偶者の将来の年金受給額に影響します。</t>
        </is>
      </c>
    </row>
    <row r="20" ht="34.5" customHeight="1" s="40">
      <c r="B20" s="59" t="inlineStr">
        <is>
          <t>● 「被扶養配偶者非該当届」は、配偶者の収入増加・離婚等により扶養から外れる場合に提出する届出です（平成26年12月施行）。ただし、協会けんぽの適用事業所の場合は、健康保険被扶養者（異動）届と一体で処理されるため、被扶養配偶者非該当届を別途提出する必要はありません。</t>
        </is>
      </c>
    </row>
    <row r="21" ht="34.5" customHeight="1" s="40">
      <c r="B21" s="59" t="inlineStr">
        <is>
          <t>● 年収の壁・支援強化パッケージ（2023年10月〜）により、一時的な収入変動で130万円を超えた場合、事業主がその旨を証明すれば引き続き被扶養者として認定される場合があります。ただし連続2回（2年）までが目安です。</t>
        </is>
      </c>
    </row>
    <row r="22" ht="34.5" customHeight="1" s="40">
      <c r="B22" s="59" t="inlineStr">
        <is>
          <t>● 届出用紙は日本年金機構のホームページからダウンロードできます。電子申請（e-Gov）での届出も可能です。</t>
        </is>
      </c>
    </row>
  </sheetData>
  <mergeCells count="9">
    <mergeCell ref="B3:G3"/>
    <mergeCell ref="B2:G2"/>
    <mergeCell ref="B20:G20"/>
    <mergeCell ref="B19:G19"/>
    <mergeCell ref="B5:G5"/>
    <mergeCell ref="B22:G22"/>
    <mergeCell ref="B18:G18"/>
    <mergeCell ref="B21:G21"/>
    <mergeCell ref="B11:G1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B2:E26"/>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 customWidth="1" style="39" min="1" max="1"/>
    <col width="30" customWidth="1" style="39" min="2" max="2"/>
    <col width="22" customWidth="1" style="39" min="3" max="3"/>
    <col width="5" customWidth="1" style="39" min="4" max="4"/>
    <col width="50" customWidth="1" style="39" min="5" max="5"/>
  </cols>
  <sheetData>
    <row r="2" ht="23.85" customHeight="1" s="40">
      <c r="B2" s="60" t="inlineStr">
        <is>
          <t>年収130万円 判定シート</t>
        </is>
      </c>
    </row>
    <row r="3" ht="15" customHeight="1" s="40">
      <c r="B3" s="50" t="inlineStr">
        <is>
          <t>従業員の配偶者が第3号被保険者に該当するかを年収基準で確認できます。</t>
        </is>
      </c>
    </row>
    <row r="5" ht="24" customHeight="1" s="40">
      <c r="B5" s="61" t="inlineStr">
        <is>
          <t>STEP1  配偶者の情報を入力</t>
        </is>
      </c>
    </row>
    <row r="7" ht="30" customHeight="1" s="40">
      <c r="B7" s="62" t="inlineStr">
        <is>
          <t>配偶者の年間収入見込み（円）</t>
        </is>
      </c>
      <c r="C7" s="63" t="n">
        <v>1000000</v>
      </c>
      <c r="E7" s="64" t="inlineStr">
        <is>
          <t>※給与・パート収入のほか、雇用保険の失業給付、年金、傷病手当金も含む</t>
        </is>
      </c>
    </row>
    <row r="8" ht="30" customHeight="1" s="40">
      <c r="B8" s="62" t="inlineStr">
        <is>
          <t>配偶者の年齢区分</t>
        </is>
      </c>
      <c r="C8" s="65" t="inlineStr">
        <is>
          <t>60歳未満</t>
        </is>
      </c>
      <c r="E8" s="64" t="inlineStr">
        <is>
          <t>「60歳未満」「60歳以上」「障害者」のいずれかを入力</t>
        </is>
      </c>
    </row>
    <row r="9" ht="30" customHeight="1" s="40">
      <c r="B9" s="62" t="inlineStr">
        <is>
          <t>第2号被保険者（従業員本人）の年間収入（円）</t>
        </is>
      </c>
      <c r="C9" s="63" t="n">
        <v>5000000</v>
      </c>
      <c r="E9" s="64" t="inlineStr">
        <is>
          <t>※配偶者の収入が従業員の1/2未満であることも要件</t>
        </is>
      </c>
    </row>
    <row r="11" ht="24" customHeight="1" s="40">
      <c r="B11" s="61" t="inlineStr">
        <is>
          <t>STEP2  判定結果</t>
        </is>
      </c>
    </row>
    <row r="13" ht="21.6" customHeight="1" s="40">
      <c r="B13" s="62" t="inlineStr">
        <is>
          <t>適用される年収基準</t>
        </is>
      </c>
      <c r="C13" s="66">
        <f>IF(OR(C8="60歳以上",C8="障害者"),"180万円未満","130万円未満")</f>
        <v/>
      </c>
      <c r="E13" s="67" t="inlineStr">
        <is>
          <t>60歳以上または障害者の場合は180万円未満。それ以外は130万円未満</t>
        </is>
      </c>
    </row>
    <row r="14" ht="19.7" customHeight="1" s="40">
      <c r="B14" s="62" t="inlineStr">
        <is>
          <t>収入要件（年収基準）</t>
        </is>
      </c>
      <c r="C14" s="68">
        <f>IF(OR(C8="60歳以上",C8="障害者"),IF(C7&lt;1800000,"○ 該当","× 非該当"),IF(C7&lt;1300000,"○ 該当","× 非該当"))</f>
        <v/>
      </c>
    </row>
    <row r="15" ht="32.8" customHeight="1" s="40">
      <c r="B15" s="62" t="inlineStr">
        <is>
          <t>収入比率要件（従業員の1/2未満）</t>
        </is>
      </c>
      <c r="C15" s="68">
        <f>IF(C9&gt;0,IF(C7&lt;C9/2,"○ 該当","× 非該当"),"入力不足")</f>
        <v/>
      </c>
    </row>
    <row r="17" ht="34.5" customHeight="1" s="40">
      <c r="B17" s="62" t="inlineStr">
        <is>
          <t>総合判定</t>
        </is>
      </c>
      <c r="C17" s="69">
        <f>IF(AND(LEFT(C14,1)="○",LEFT(C15,1)="○"),"第3号被保険者に該当する可能性が高い","第3号被保険者に該当しない可能性が高い")</f>
        <v/>
      </c>
      <c r="E17" s="64" t="inlineStr">
        <is>
          <t>※最終判定は日本年金機構（年金事務所）が行います</t>
        </is>
      </c>
    </row>
    <row r="19" ht="17.15" customHeight="1" s="40">
      <c r="B19" s="62" t="inlineStr">
        <is>
          <t>参考：月額換算の目安</t>
        </is>
      </c>
      <c r="C19" s="70">
        <f>IF(OR(C8="60歳以上",C8="障害者"),"月額15万円未満","月額108,333円以下")</f>
        <v/>
      </c>
      <c r="E19" s="64" t="inlineStr">
        <is>
          <t>給与収入がある場合の月額目安。雇用保険受給者は日額3,611円以下</t>
        </is>
      </c>
    </row>
    <row r="21" ht="24" customHeight="1" s="40">
      <c r="B21" s="43" t="inlineStr">
        <is>
          <t>判定にあたっての注意</t>
        </is>
      </c>
    </row>
    <row r="22" ht="34.5" customHeight="1" s="40">
      <c r="B22" s="59" t="inlineStr">
        <is>
          <t>● 「年間収入」は、被扶養者に認定された日以降の将来にわたる見込み年収です。過去の収入ではありません。</t>
        </is>
      </c>
    </row>
    <row r="23" ht="34.5" customHeight="1" s="40">
      <c r="B23" s="59" t="inlineStr">
        <is>
          <t>● 年間収入には、給与・パート収入のほか、雇用保険の失業給付（基本手当）、公的年金、傷病手当金、出産手当金なども含まれます。</t>
        </is>
      </c>
    </row>
    <row r="24" ht="34.5" customHeight="1" s="40">
      <c r="B24" s="59" t="inlineStr">
        <is>
          <t>● 配偶者が厚生年金保険の適用事業所で一定の要件（週20時間以上・月額賃金8.8万円以上等）を満たす場合、年収130万円未満でも第2号被保険者となり、第3号にはなりません。</t>
        </is>
      </c>
    </row>
    <row r="25" ht="34.5" customHeight="1" s="40">
      <c r="B25" s="59" t="inlineStr">
        <is>
          <t>● 別居の場合は「配偶者の収入の1/2未満」ではなく「仕送り額未満」であることが要件です。</t>
        </is>
      </c>
    </row>
    <row r="26" ht="34.5" customHeight="1" s="40">
      <c r="B26" s="59" t="inlineStr">
        <is>
          <t>● 最終的な被扶養者の認定は日本年金機構（年金事務所）が行います。『第3号被保険者 届出ケース別チェックリスト』の判定結果はあくまで目安です。</t>
        </is>
      </c>
    </row>
  </sheetData>
  <mergeCells count="10">
    <mergeCell ref="B26:E26"/>
    <mergeCell ref="B23:E23"/>
    <mergeCell ref="B21:E21"/>
    <mergeCell ref="B11:E11"/>
    <mergeCell ref="B25:E25"/>
    <mergeCell ref="B3:E3"/>
    <mergeCell ref="B5:E5"/>
    <mergeCell ref="B2:E2"/>
    <mergeCell ref="B24:E24"/>
    <mergeCell ref="B22:E2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B2:B32"/>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 customWidth="1" style="39" min="1" max="1"/>
    <col width="90" customWidth="1" style="39" min="2" max="2"/>
  </cols>
  <sheetData>
    <row r="2" ht="23.85" customHeight="1" s="40">
      <c r="B2" s="60" t="inlineStr">
        <is>
          <t>よくある疑問 Q&amp;A</t>
        </is>
      </c>
    </row>
    <row r="4" ht="27.75" customHeight="1" s="40">
      <c r="B4" s="61" t="inlineStr">
        <is>
          <t>Q1. 第3号被保険者関係届とは何ですか？</t>
        </is>
      </c>
    </row>
    <row r="5" ht="54.75" customHeight="1" s="40">
      <c r="B5" s="71" t="inlineStr">
        <is>
          <t>A. 第2号被保険者（会社員・公務員）の配偶者が年金制度上の扶養に入る（資格取得）、または扶養から外れる（資格喪失）際に、事業主を経由して日本年金機構に提出する届出です。健康保険被扶養者（異動）届と1枚の様式で同時に届出できます。</t>
        </is>
      </c>
    </row>
    <row r="7" ht="27.75" customHeight="1" s="40">
      <c r="B7" s="61" t="inlineStr">
        <is>
          <t>Q2. 届出期限はいつですか？</t>
        </is>
      </c>
    </row>
    <row r="8" ht="54.75" customHeight="1" s="40">
      <c r="B8" s="71" t="inlineStr">
        <is>
          <t>A. 事実発生日から5日以内に、従業員（第2号被保険者）の勤務先を経由して届出します。届出が遅れても直ちに罰則はありませんが、届出漏れにより「不整合期間」が発生すると、配偶者の将来の年金受給額が減少するリスクがあります。2年を超えると追納もできなくなるため、速やかな届出が重要です。</t>
        </is>
      </c>
    </row>
    <row r="10" ht="27.75" customHeight="1" s="40">
      <c r="B10" s="61" t="inlineStr">
        <is>
          <t>Q3. 年収130万円の判定基準は？</t>
        </is>
      </c>
    </row>
    <row r="11" ht="54.75" customHeight="1" s="40">
      <c r="B11" s="71" t="inlineStr">
        <is>
          <t>A. 年間収入が130万円未満（60歳以上または障害者は180万円未満）で、かつ第2号被保険者の年間収入の2分の1未満（同居の場合）であることが要件です。年間収入には給与のほか、雇用保険の失業給付、公的年金、傷病手当金なども含まれます。</t>
        </is>
      </c>
    </row>
    <row r="13" ht="27.75" customHeight="1" s="40">
      <c r="B13" s="61" t="inlineStr">
        <is>
          <t>Q4. パートの配偶者が厚生年金に加入した場合は？</t>
        </is>
      </c>
    </row>
    <row r="14" ht="54.75" customHeight="1" s="40">
      <c r="B14" s="71" t="inlineStr">
        <is>
          <t>A. 配偶者が自身の勤務先で厚生年金保険の被保険者（第2号被保険者）になった場合、第3号の資格は喪失します。この場合、被扶養配偶者非該当届の提出が必要です。2024年10月からは従業員51人以上の事業所にも適用拡大されています。</t>
        </is>
      </c>
    </row>
    <row r="16" ht="27.75" customHeight="1" s="40">
      <c r="B16" s="61" t="inlineStr">
        <is>
          <t>Q5. 一時的に130万円を超えた場合は？</t>
        </is>
      </c>
    </row>
    <row r="17" ht="54.75" customHeight="1" s="40">
      <c r="B17" s="71" t="inlineStr">
        <is>
          <t>A. 「年収の壁・支援強化パッケージ」（2023年10月〜）により、繁忙期の残業等で一時的に年収が130万円を超えた場合、事業主がその旨を証明すれば引き続き被扶養者として認定される場合があります。ただし、連続2回（2年）までが実務上の目安です。恒常的な収入増加の場合は適用されません。</t>
        </is>
      </c>
    </row>
    <row r="19" ht="27.75" customHeight="1" s="40">
      <c r="B19" s="61" t="inlineStr">
        <is>
          <t>Q6. 届出用紙はどこで入手できますか？</t>
        </is>
      </c>
    </row>
    <row r="20" ht="54.75" customHeight="1" s="40">
      <c r="B20" s="71" t="inlineStr">
        <is>
          <t>A. 日本年金機構のホームページからダウンロードできます。「健康保険被扶養者（異動）届 国民年金第3号被保険者関係届」で検索してください。電子申請（e-Gov）での届出も可能です。管轄の年金事務所の窓口でも入手できます。</t>
        </is>
      </c>
    </row>
    <row r="22" ht="27.75" customHeight="1" s="40">
      <c r="B22" s="61" t="inlineStr">
        <is>
          <t>Q7. 内縁関係（事実婚）の配偶者も対象ですか？</t>
        </is>
      </c>
    </row>
    <row r="23" ht="54.75" customHeight="1" s="40">
      <c r="B23" s="71" t="inlineStr">
        <is>
          <t>A. 対象です。国民年金法上、「配偶者」には事実上の婚姻関係にある者（内縁関係者）も含まれます。ただし、戸籍謄本では婚姻関係が確認できないため、住民票（同一世帯の記載があるもの）等の添付が必要です。</t>
        </is>
      </c>
    </row>
    <row r="25" ht="27.75" customHeight="1" s="40">
      <c r="B25" s="61" t="inlineStr">
        <is>
          <t>Q8. 配偶者が海外に転出した場合は？</t>
        </is>
      </c>
    </row>
    <row r="26" ht="54.75" customHeight="1" s="40">
      <c r="B26" s="71" t="inlineStr">
        <is>
          <t>A. 2020年4月以降、第3号被保険者には国内居住要件が追加されました。原則として海外転出した場合は資格を喪失します。ただし、海外赴任への同行・留学・ボランティア等の場合は「海外特例」として引き続き第3号のまま認定されるケースがあります。</t>
        </is>
      </c>
    </row>
    <row r="28" ht="27.75" customHeight="1" s="40">
      <c r="B28" s="61" t="inlineStr">
        <is>
          <t>Q9. 「不整合期間」とは何ですか？</t>
        </is>
      </c>
    </row>
    <row r="29" ht="54.75" customHeight="1" s="40">
      <c r="B29" s="71" t="inlineStr">
        <is>
          <t>A. 実際には第3号の要件を満たさなくなっているにもかかわらず、届出が行われずに年金記録上は第3号のまま管理されている期間のことです。後日判明すると、その期間は未納期間として扱われ、将来の年金受給額が減額される、または受給資格期間を満たせなくなるリスクがあります。</t>
        </is>
      </c>
    </row>
    <row r="31" ht="27.75" customHeight="1" s="40">
      <c r="B31" s="61" t="inlineStr">
        <is>
          <t>Q10. 届出漏れに気づいた場合はどうすればよいですか？</t>
        </is>
      </c>
    </row>
    <row r="32" ht="54.75" customHeight="1" s="40">
      <c r="B32" s="71" t="inlineStr">
        <is>
          <t>A. 速やかに届出を行ってください。届出期限を過ぎても届出自体は受理されます。ただし、届出漏れの期間が2年を超えると保険料の追納ができなくなります。不整合期間がある場合は「特定期間該当届」を提出することで、受給資格期間には算入できますが、年金額には反映されません。</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B2:B27"/>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 customWidth="1" style="39" min="1" max="1"/>
    <col width="90" customWidth="1" style="39" min="2" max="2"/>
  </cols>
  <sheetData>
    <row r="2" ht="19.7" customHeight="1" s="40">
      <c r="B2" s="60" t="inlineStr">
        <is>
          <t>免責事項・参考資料</t>
        </is>
      </c>
    </row>
    <row r="4" ht="24" customHeight="1" s="40">
      <c r="B4" s="61" t="inlineStr">
        <is>
          <t>1. 法律的アドバイスではない旨</t>
        </is>
      </c>
    </row>
    <row r="5" ht="54.75" customHeight="1" s="40">
      <c r="B5" s="72" t="inlineStr">
        <is>
          <t>『第3号被保険者 届出ケース別チェックリスト』は、国民年金法等の関連法令の一般的な解説と実務上の参考情報を提供することを目的としたものです。特定の個別事案に対する法律的アドバイスではありません。具体的な届出の要否や被扶養者の認定は日本年金機構（年金事務所）が行います。ご不明な点は管轄の年金事務所にご相談ください。</t>
        </is>
      </c>
    </row>
    <row r="7" ht="24" customHeight="1" s="40">
      <c r="B7" s="61" t="inlineStr">
        <is>
          <t>2. 認定基準について</t>
        </is>
      </c>
    </row>
    <row r="8" ht="54.75" customHeight="1" s="40">
      <c r="B8" s="72" t="inlineStr">
        <is>
          <t>被扶養者（第3号被保険者）の認定基準は、加入している健康保険（協会けんぽまたは健康保険組合）によって細部が異なる場合があります。『第3号被保険者 届出ケース別チェックリスト』は一般的な基準に基づいています。</t>
        </is>
      </c>
    </row>
    <row r="10" ht="24" customHeight="1" s="40">
      <c r="B10" s="61" t="inlineStr">
        <is>
          <t>3. 法改正の可能性</t>
        </is>
      </c>
    </row>
    <row r="11" ht="54.75" customHeight="1" s="40">
      <c r="B11" s="72" t="inlineStr">
        <is>
          <t>『第3号被保険者 届出ケース別チェックリスト』は2026年4月時点の国民年金法等の規定に基づいて作成されています。令和7年年金制度改正法（令和7年法律第74号）により、企業規模要件の撤廃（2027年10月〜）や賃金要件の撤廃（公布後3年以内）等の適用拡大が段階的に実施される予定であり、第3号被保険者の該当範囲が変わる可能性があります。</t>
        </is>
      </c>
    </row>
    <row r="13" ht="24" customHeight="1" s="40">
      <c r="B13" s="61" t="inlineStr">
        <is>
          <t>4. 損害責任</t>
        </is>
      </c>
    </row>
    <row r="14" ht="54.75" customHeight="1" s="40">
      <c r="B14" s="72" t="inlineStr">
        <is>
          <t>『第3号被保険者 届出ケース別チェックリスト』の利用により生じた直接的・間接的な損害について、弊社はいかなる責任も負いかねます。利用者ご自身の責任においてご活用ください。</t>
        </is>
      </c>
    </row>
    <row r="16" ht="24" customHeight="1" s="40">
      <c r="B16" s="43" t="inlineStr">
        <is>
          <t>参考資料・条文</t>
        </is>
      </c>
    </row>
    <row r="17" ht="21.75" customHeight="1" s="40">
      <c r="B17" s="73" t="inlineStr">
        <is>
          <t>● 国民年金法第7条第1項第3号（第3号被保険者の定義）</t>
        </is>
      </c>
    </row>
    <row r="18" ht="21.75" customHeight="1" s="40">
      <c r="B18" s="73" t="inlineStr">
        <is>
          <t>● 国民年金法附則第5条第1項（国内居住要件・2020年4月施行）</t>
        </is>
      </c>
    </row>
    <row r="19" ht="21.75" customHeight="1" s="40">
      <c r="B19" s="73" t="inlineStr">
        <is>
          <t>● 健康保険法第3条第7項（被扶養者の定義）</t>
        </is>
      </c>
    </row>
    <row r="20" ht="21.75" customHeight="1" s="40">
      <c r="B20" s="73" t="inlineStr">
        <is>
          <t>● 健康保険法施行規則第38条（届出期限・事実発生日から5日以内）</t>
        </is>
      </c>
    </row>
    <row r="21" ht="21.75" customHeight="1" s="40">
      <c r="B21" s="73" t="inlineStr">
        <is>
          <t>● 国民年金法第12条第5項（第3号被保険者に係る届出の事業主経由義務）</t>
        </is>
      </c>
    </row>
    <row r="22" ht="21.75" customHeight="1" s="40">
      <c r="B22" s="73" t="inlineStr">
        <is>
          <t>● 日本年金機構：従業員（健康保険・厚生年金保険の被保険者）が家族を被扶養者にするとき、被扶養者に異動があったときの手続き</t>
        </is>
      </c>
    </row>
    <row r="23" ht="21.75" customHeight="1" s="40">
      <c r="B23" s="73" t="inlineStr">
        <is>
          <t>● 厚生労働省：年収の壁・支援強化パッケージ</t>
        </is>
      </c>
    </row>
    <row r="24" ht="21.75" customHeight="1" s="40">
      <c r="B24" s="73" t="inlineStr">
        <is>
          <t>● 政府広報オンライン：国民年金の第3号被保険者のかたへ</t>
        </is>
      </c>
    </row>
    <row r="25" ht="21.75" customHeight="1" s="40">
      <c r="B25" s="74" t="inlineStr">
        <is>
          <t>● e-Gov 法令検索：https://elaws.e-gov.go.jp/</t>
        </is>
      </c>
    </row>
    <row r="27" ht="15" customHeight="1" s="40">
      <c r="B27" s="75" t="inlineStr">
        <is>
          <t>作成：2026年4月 / 株式会社マネーフォワード</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2026-04-21T03:07:34Z</dcterms:created>
  <dcterms:modified xmlns:dcterms="http://purl.org/dc/terms/" xmlns:xsi="http://www.w3.org/2001/XMLSchema-instance" xsi:type="dcterms:W3CDTF">2026-04-21T04:46:05Z</dcterms:modified>
  <cp:revision>0</cp:revision>
</cp:coreProperties>
</file>