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0000\Desktop\校正前_マネフォ労務テンプレ\神山対応分\"/>
    </mc:Choice>
  </mc:AlternateContent>
  <xr:revisionPtr revIDLastSave="0" documentId="13_ncr:1_{509FC24F-A002-402A-AC66-2AB57827BCD4}" xr6:coauthVersionLast="47" xr6:coauthVersionMax="47" xr10:uidLastSave="{00000000-0000-0000-0000-000000000000}"/>
  <bookViews>
    <workbookView xWindow="150" yWindow="-16020" windowWidth="18330" windowHeight="15210" xr2:uid="{00000000-000D-0000-FFFF-FFFF00000000}"/>
  </bookViews>
  <sheets>
    <sheet name="休日出勤手当シミュレーション" sheetId="1" r:id="rId1"/>
    <sheet name="補足・注意事項" sheetId="2" r:id="rId2"/>
  </sheets>
  <definedNames>
    <definedName name="_xlnm.Print_Area" localSheetId="0">休日出勤手当シミュレーション!$A$1:$D$19</definedName>
    <definedName name="_xlnm.Print_Area" localSheetId="1">補足・注意事項!$A$1:$T$23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C18" i="1" s="1"/>
</calcChain>
</file>

<file path=xl/sharedStrings.xml><?xml version="1.0" encoding="utf-8"?>
<sst xmlns="http://schemas.openxmlformats.org/spreadsheetml/2006/main" count="14" uniqueCount="14">
  <si>
    <t>① 時給制の場合</t>
  </si>
  <si>
    <t>・時給単価（円）</t>
  </si>
  <si>
    <t>・月の基本給（円）</t>
  </si>
  <si>
    <t>③ 休日労働（法定労働時間）の時間（H/月）</t>
  </si>
  <si>
    <t>④ 休日労働（時間外）の時間（H/月）</t>
  </si>
  <si>
    <t>⑤ 休日労働（深夜）の時間（H/月）</t>
  </si>
  <si>
    <t>・休日出勤手当（円）</t>
  </si>
  <si>
    <t>入力項目</t>
    <phoneticPr fontId="1"/>
  </si>
  <si>
    <t>出力項目</t>
    <phoneticPr fontId="1"/>
  </si>
  <si>
    <t>・1ヶ月の所定労働時間（H）</t>
    <phoneticPr fontId="1"/>
  </si>
  <si>
    <t>下記の黄色のセルに必要な数値を入力してください。1ヶ月の休日出勤手当が自動計算されます。</t>
    <rPh sb="0" eb="2">
      <t>カキ</t>
    </rPh>
    <rPh sb="3" eb="5">
      <t>キイロ</t>
    </rPh>
    <rPh sb="9" eb="11">
      <t>ヒツヨウ</t>
    </rPh>
    <rPh sb="12" eb="14">
      <t>スウチ</t>
    </rPh>
    <rPh sb="15" eb="17">
      <t>ニュウリョク</t>
    </rPh>
    <rPh sb="26" eb="27">
      <t>ゲツ</t>
    </rPh>
    <rPh sb="28" eb="30">
      <t>キュウジツ</t>
    </rPh>
    <rPh sb="30" eb="32">
      <t>シュッキン</t>
    </rPh>
    <rPh sb="32" eb="34">
      <t>テアテ</t>
    </rPh>
    <rPh sb="35" eb="37">
      <t>ジドウ</t>
    </rPh>
    <rPh sb="37" eb="39">
      <t>ケイサン</t>
    </rPh>
    <phoneticPr fontId="1"/>
  </si>
  <si>
    <t>休日出勤手当
シミュレーションシート</t>
    <phoneticPr fontId="1"/>
  </si>
  <si>
    <r>
      <rPr>
        <b/>
        <sz val="14"/>
        <color theme="1"/>
        <rFont val="HG丸ｺﾞｼｯｸM-PRO"/>
        <family val="3"/>
        <charset val="128"/>
      </rPr>
      <t>■補足・注意事項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2"/>
        <color theme="1"/>
        <rFont val="HG丸ｺﾞｼｯｸM-PRO"/>
        <family val="3"/>
        <charset val="128"/>
      </rPr>
      <t>1．使用前の前提確認</t>
    </r>
    <r>
      <rPr>
        <sz val="11"/>
        <color theme="1"/>
        <rFont val="HG丸ｺﾞｼｯｸM-PRO"/>
        <family val="3"/>
        <charset val="128"/>
      </rPr>
      <t xml:space="preserve">
□ 本シートは、労働基準法に基づく一般的な割増率（休日労働：35%、時間外：25%、深夜：25%）を前提としています。会社ごとの就業規則や労使協定により割増率が異なる場合は、数式を変更してください。
□ 月給制従業員については、「月の基本給」と「1ヶ月の所定労働時間」の正確な入力が必要です（時間外や深夜手当込みの月給を入力しないよう注意）。
</t>
    </r>
    <r>
      <rPr>
        <b/>
        <sz val="12"/>
        <color theme="1"/>
        <rFont val="HG丸ｺﾞｼｯｸM-PRO"/>
        <family val="3"/>
        <charset val="128"/>
      </rPr>
      <t>2．入力項目に関する注意</t>
    </r>
    <r>
      <rPr>
        <sz val="11"/>
        <color theme="1"/>
        <rFont val="HG丸ｺﾞｼｯｸM-PRO"/>
        <family val="3"/>
        <charset val="128"/>
      </rPr>
      <t xml:space="preserve">
□ 入力セルは黄色でハイライトされています。不要な項目には空欄を維持してください（時給制か月給制のどちらか一方を選択）。
□ 両方（時給単価・月給額）に入力があると、時給単価が優先されます。
□ 深夜時間は「22時～翌5時」の実働時間を合算して記入してください。
</t>
    </r>
    <r>
      <rPr>
        <b/>
        <sz val="12"/>
        <color theme="1"/>
        <rFont val="HG丸ｺﾞｼｯｸM-PRO"/>
        <family val="3"/>
        <charset val="128"/>
      </rPr>
      <t>3．計算ロジックに関する補足</t>
    </r>
    <r>
      <rPr>
        <sz val="11"/>
        <color theme="1"/>
        <rFont val="HG丸ｺﾞｼｯｸM-PRO"/>
        <family val="3"/>
        <charset val="128"/>
      </rPr>
      <t xml:space="preserve">
□ 月給制従業員の「時給換算額」は「基本給 ÷ 所定労働時間」で自動算出されます。
□ 法定休日労働、所定休日労働（時間外）、深夜労働を分けて入力し、それぞれの割増率に基づいて加算計算しています。
□ 割増率は以下の通り設定しています（変更が必要な場合はセルの数式を修正してください）。
　・法定休日労働：1.35
　・所定休日時間外：1.25
　・深夜労働：1.6（＝1.35＋0.25）
</t>
    </r>
    <r>
      <rPr>
        <b/>
        <sz val="12"/>
        <color theme="1"/>
        <rFont val="HG丸ｺﾞｼｯｸM-PRO"/>
        <family val="3"/>
        <charset val="128"/>
      </rPr>
      <t>4．対応外のケース</t>
    </r>
    <r>
      <rPr>
        <sz val="11"/>
        <color theme="1"/>
        <rFont val="HG丸ｺﾞｼｯｸM-PRO"/>
        <family val="3"/>
        <charset val="128"/>
      </rPr>
      <t xml:space="preserve">
□ 振替休日や代休を取得した場合の給与調整には対応していません。
□ 控除計算（所得税・社会保険料）や通勤手当などの付帯手当は対象外です。
□ 1日または週単位での変形労働時間制を導入している場合、実際の労働時間と割増適用条件にズレが生じる可能性があります。
</t>
    </r>
    <r>
      <rPr>
        <b/>
        <sz val="12"/>
        <color theme="1"/>
        <rFont val="HG丸ｺﾞｼｯｸM-PRO"/>
        <family val="3"/>
        <charset val="128"/>
      </rPr>
      <t>5．法改正や規則変更への対応</t>
    </r>
    <r>
      <rPr>
        <sz val="11"/>
        <color theme="1"/>
        <rFont val="HG丸ｺﾞｼｯｸM-PRO"/>
        <family val="3"/>
        <charset val="128"/>
      </rPr>
      <t xml:space="preserve">
□ 法改正や会社の就業規則変更があった場合には、速やかに割増率や時間設定の見直しを行ってください。</t>
    </r>
    <phoneticPr fontId="1"/>
  </si>
  <si>
    <t>② 月給制の場合（時間換算額：自動）▶</t>
    <rPh sb="15" eb="17">
      <t>ジドウ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</si>
</sst>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theme="1"/>
      <name val="ＭＳ Ｐゴシック"/>
      <family val="2"/>
      <scheme val="minor"/>
    </font>
    <font>
      <b/>
      <sz val="12"/>
      <color theme="1"/>
      <name val="HG丸ｺﾞｼｯｸM-PRO"/>
      <family val="3"/>
      <charset val="128"/>
    </font>
    <font>
      <b/>
      <sz val="2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FFFF9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4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18"/>
  <sheetViews>
    <sheetView tabSelected="1" zoomScaleNormal="100" workbookViewId="0"/>
  </sheetViews>
  <sheetFormatPr defaultColWidth="27.7265625" defaultRowHeight="27" customHeight="1" x14ac:dyDescent="0.2"/>
  <cols>
    <col min="1" max="1" width="7.453125" customWidth="1"/>
    <col min="2" max="2" width="39.7265625" customWidth="1"/>
    <col min="3" max="3" width="16.453125" customWidth="1"/>
    <col min="4" max="4" width="8.08984375" customWidth="1"/>
  </cols>
  <sheetData>
    <row r="1" spans="2:4" ht="27" customHeight="1" x14ac:dyDescent="0.2">
      <c r="B1" s="12" t="s">
        <v>11</v>
      </c>
      <c r="C1" s="13"/>
    </row>
    <row r="2" spans="2:4" ht="27" customHeight="1" x14ac:dyDescent="0.2">
      <c r="B2" s="13"/>
      <c r="C2" s="13"/>
    </row>
    <row r="3" spans="2:4" ht="27" customHeight="1" x14ac:dyDescent="0.2">
      <c r="B3" s="13"/>
      <c r="C3" s="13"/>
    </row>
    <row r="4" spans="2:4" ht="27" customHeight="1" x14ac:dyDescent="0.2">
      <c r="B4" s="8" t="s">
        <v>10</v>
      </c>
      <c r="C4" s="9"/>
    </row>
    <row r="5" spans="2:4" ht="27" customHeight="1" x14ac:dyDescent="0.2">
      <c r="B5" s="9"/>
      <c r="C5" s="9"/>
    </row>
    <row r="7" spans="2:4" ht="27" customHeight="1" x14ac:dyDescent="0.2">
      <c r="B7" s="4" t="s">
        <v>7</v>
      </c>
      <c r="C7" s="1"/>
    </row>
    <row r="8" spans="2:4" ht="27" customHeight="1" x14ac:dyDescent="0.2">
      <c r="B8" s="5" t="s">
        <v>0</v>
      </c>
      <c r="C8" s="1"/>
    </row>
    <row r="9" spans="2:4" ht="27" customHeight="1" x14ac:dyDescent="0.2">
      <c r="B9" s="3" t="s">
        <v>1</v>
      </c>
      <c r="C9" s="11"/>
    </row>
    <row r="10" spans="2:4" ht="27" customHeight="1" x14ac:dyDescent="0.2">
      <c r="B10" s="6" t="s">
        <v>13</v>
      </c>
      <c r="C10" s="7">
        <f>IF(AND(C11&lt;&gt;"", C12&lt;&gt;""), C11/C12, "")</f>
        <v>2000</v>
      </c>
      <c r="D10" s="2"/>
    </row>
    <row r="11" spans="2:4" ht="27" customHeight="1" x14ac:dyDescent="0.2">
      <c r="B11" s="3" t="s">
        <v>2</v>
      </c>
      <c r="C11" s="11">
        <v>320000</v>
      </c>
    </row>
    <row r="12" spans="2:4" ht="27" customHeight="1" x14ac:dyDescent="0.2">
      <c r="B12" s="3" t="s">
        <v>9</v>
      </c>
      <c r="C12" s="11">
        <v>160</v>
      </c>
    </row>
    <row r="13" spans="2:4" ht="27" customHeight="1" x14ac:dyDescent="0.2">
      <c r="B13" s="5" t="s">
        <v>3</v>
      </c>
      <c r="C13" s="11">
        <v>6</v>
      </c>
    </row>
    <row r="14" spans="2:4" ht="27" customHeight="1" x14ac:dyDescent="0.2">
      <c r="B14" s="5" t="s">
        <v>4</v>
      </c>
      <c r="C14" s="11">
        <v>2</v>
      </c>
    </row>
    <row r="15" spans="2:4" ht="27" customHeight="1" x14ac:dyDescent="0.2">
      <c r="B15" s="5" t="s">
        <v>5</v>
      </c>
      <c r="C15" s="11"/>
    </row>
    <row r="16" spans="2:4" ht="27" customHeight="1" x14ac:dyDescent="0.2">
      <c r="B16" s="1"/>
      <c r="C16" s="1"/>
    </row>
    <row r="17" spans="2:3" ht="27" customHeight="1" x14ac:dyDescent="0.2">
      <c r="B17" s="4" t="s">
        <v>8</v>
      </c>
      <c r="C17" s="1"/>
    </row>
    <row r="18" spans="2:3" ht="27" customHeight="1" x14ac:dyDescent="0.2">
      <c r="B18" s="3" t="s">
        <v>6</v>
      </c>
      <c r="C18" s="7">
        <f>IF(C9&lt;&gt;"", C9*1.35*C13 + C9*1.25*C14 + C9*1.6*C15,IF(C10&lt;&gt;"", C10*1.35*C13 + C10*1.25*C14 + C10*1.6*C15, ""))</f>
        <v>21200</v>
      </c>
    </row>
  </sheetData>
  <mergeCells count="2">
    <mergeCell ref="B4:C5"/>
    <mergeCell ref="B1:C3"/>
  </mergeCells>
  <phoneticPr fontId="1"/>
  <pageMargins left="0.75" right="0.75" top="1" bottom="1" header="0.5" footer="0.5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773C4-48D6-4DEE-98D2-F257D795727A}">
  <dimension ref="B1:S23"/>
  <sheetViews>
    <sheetView showGridLines="0" zoomScaleNormal="100" workbookViewId="0"/>
  </sheetViews>
  <sheetFormatPr defaultColWidth="4.26953125" defaultRowHeight="24" customHeight="1" x14ac:dyDescent="0.2"/>
  <sheetData>
    <row r="1" spans="2:19" ht="24" customHeight="1" x14ac:dyDescent="0.2">
      <c r="B1" s="10" t="s">
        <v>12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2:19" ht="24" customHeight="1" x14ac:dyDescent="0.2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2:19" ht="24" customHeight="1" x14ac:dyDescent="0.2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2:19" ht="24" customHeight="1" x14ac:dyDescent="0.2"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2:19" ht="24" customHeight="1" x14ac:dyDescent="0.2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2:19" ht="24" customHeight="1" x14ac:dyDescent="0.2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2:19" ht="24" customHeight="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2:19" ht="24" customHeight="1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2:19" ht="24" customHeight="1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2:19" ht="24" customHeight="1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</row>
    <row r="11" spans="2:19" ht="24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</row>
    <row r="12" spans="2:19" ht="24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2:19" ht="24" customHeight="1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</row>
    <row r="14" spans="2:19" ht="24" customHeight="1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</row>
    <row r="15" spans="2:19" ht="24" customHeight="1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2:19" ht="24" customHeight="1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pans="2:19" ht="24" customHeight="1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2:19" ht="24" customHeight="1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2:19" ht="24" customHeight="1" x14ac:dyDescent="0.2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</row>
    <row r="20" spans="2:19" ht="24" customHeight="1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</row>
    <row r="21" spans="2:19" ht="24" customHeight="1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pans="2:19" ht="24" customHeight="1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2:19" ht="24" customHeight="1" x14ac:dyDescent="0.2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</sheetData>
  <mergeCells count="1">
    <mergeCell ref="B1:S23"/>
  </mergeCells>
  <phoneticPr fontId="1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休日出勤手当シミュレーション</vt:lpstr>
      <vt:lpstr>補足・注意事項</vt:lpstr>
      <vt:lpstr>休日出勤手当シミュレーション!Print_Area</vt:lpstr>
      <vt:lpstr>補足・注意事項!Print_Area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品質管理・神山</cp:lastModifiedBy>
  <dcterms:created xsi:type="dcterms:W3CDTF">2025-05-06T00:58:08Z</dcterms:created>
  <dcterms:modified xsi:type="dcterms:W3CDTF">2025-05-16T05:09:07Z</dcterms:modified>
</cp:coreProperties>
</file>