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0000\Desktop\奈緒美さん対応分\"/>
    </mc:Choice>
  </mc:AlternateContent>
  <xr:revisionPtr revIDLastSave="0" documentId="13_ncr:1_{78E047EA-EA74-4AFC-8420-673B18E38B31}" xr6:coauthVersionLast="47" xr6:coauthVersionMax="47" xr10:uidLastSave="{00000000-0000-0000-0000-000000000000}"/>
  <bookViews>
    <workbookView xWindow="1800" yWindow="-16005" windowWidth="18330" windowHeight="15210" xr2:uid="{00000000-000D-0000-FFFF-FFFF00000000}"/>
  </bookViews>
  <sheets>
    <sheet name="老齢厚生年金試算" sheetId="1" r:id="rId1"/>
    <sheet name="補足・注意事項"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alcChain>
</file>

<file path=xl/sharedStrings.xml><?xml version="1.0" encoding="utf-8"?>
<sst xmlns="http://schemas.openxmlformats.org/spreadsheetml/2006/main" count="20" uniqueCount="20">
  <si>
    <t>例：240月（20年）</t>
  </si>
  <si>
    <t>例：180月（15年）</t>
  </si>
  <si>
    <t>30歳代後半時の月給（円）</t>
  </si>
  <si>
    <t>例：300,000円</t>
  </si>
  <si>
    <t>30歳代後半時の年間の合計賞与（円）</t>
  </si>
  <si>
    <t>例：1,200,000円</t>
  </si>
  <si>
    <t>生計を維持されている配偶者（65歳未満）いる：1、いない：2</t>
  </si>
  <si>
    <t>【加給年金額の設定】</t>
  </si>
  <si>
    <t>1か2を選択</t>
    <rPh sb="4" eb="6">
      <t>センタク</t>
    </rPh>
    <phoneticPr fontId="1"/>
  </si>
  <si>
    <t>番号を選択</t>
    <rPh sb="0" eb="2">
      <t>バンゴウ</t>
    </rPh>
    <phoneticPr fontId="1"/>
  </si>
  <si>
    <t>老齢厚生年金（報酬比例部分＋加給年金額）（円）</t>
    <rPh sb="21" eb="22">
      <t>エン</t>
    </rPh>
    <phoneticPr fontId="1"/>
  </si>
  <si>
    <t>配偶者加算額（円）</t>
    <rPh sb="7" eb="8">
      <t>エン</t>
    </rPh>
    <phoneticPr fontId="1"/>
  </si>
  <si>
    <t>子（1人目・2人目）加算額（円）</t>
    <rPh sb="14" eb="15">
      <t>エン</t>
    </rPh>
    <phoneticPr fontId="1"/>
  </si>
  <si>
    <t>子（3人目以降）加算額（円）</t>
    <rPh sb="12" eb="13">
      <t>エン</t>
    </rPh>
    <phoneticPr fontId="1"/>
  </si>
  <si>
    <t>老齢厚生年金の受給額 シミュレーションシート</t>
    <rPh sb="0" eb="2">
      <t>ロウレイ</t>
    </rPh>
    <phoneticPr fontId="1"/>
  </si>
  <si>
    <t>生計を維持されている子　0人：1、1人：2、2人：3、3人以上：4</t>
    <phoneticPr fontId="1"/>
  </si>
  <si>
    <t>黄色のセルに必要事項を「例」及び指示に従って入力してください。老齢厚生年金（報酬比例部分＋加給年金額）が自動計算されます。詳細は「補足・注意事項」のシートをご覧ください。</t>
    <rPh sb="0" eb="2">
      <t>キイロ</t>
    </rPh>
    <rPh sb="6" eb="8">
      <t>ヒツヨウ</t>
    </rPh>
    <rPh sb="8" eb="10">
      <t>ジコウ</t>
    </rPh>
    <rPh sb="12" eb="13">
      <t>レイ</t>
    </rPh>
    <rPh sb="14" eb="15">
      <t>オヨ</t>
    </rPh>
    <rPh sb="16" eb="18">
      <t>シジ</t>
    </rPh>
    <rPh sb="19" eb="20">
      <t>シタガ</t>
    </rPh>
    <rPh sb="22" eb="24">
      <t>ニュウリョク</t>
    </rPh>
    <rPh sb="31" eb="33">
      <t>ロウレイ</t>
    </rPh>
    <rPh sb="33" eb="35">
      <t>コウセイ</t>
    </rPh>
    <rPh sb="35" eb="37">
      <t>ネンキン</t>
    </rPh>
    <rPh sb="38" eb="40">
      <t>ホウシュウ</t>
    </rPh>
    <rPh sb="40" eb="42">
      <t>ヒレイ</t>
    </rPh>
    <rPh sb="42" eb="44">
      <t>ブブン</t>
    </rPh>
    <rPh sb="45" eb="47">
      <t>カキュウ</t>
    </rPh>
    <rPh sb="47" eb="49">
      <t>ネンキン</t>
    </rPh>
    <rPh sb="49" eb="50">
      <t>ガク</t>
    </rPh>
    <rPh sb="52" eb="54">
      <t>ジドウ</t>
    </rPh>
    <rPh sb="54" eb="56">
      <t>ケイサン</t>
    </rPh>
    <rPh sb="61" eb="63">
      <t>ショウサイ</t>
    </rPh>
    <rPh sb="65" eb="67">
      <t>ホソク</t>
    </rPh>
    <rPh sb="68" eb="70">
      <t>チュウイ</t>
    </rPh>
    <rPh sb="70" eb="72">
      <t>ジコウ</t>
    </rPh>
    <rPh sb="79" eb="80">
      <t>ラン</t>
    </rPh>
    <phoneticPr fontId="1"/>
  </si>
  <si>
    <t>2003年3月以前の加入期間（月数）</t>
    <phoneticPr fontId="1"/>
  </si>
  <si>
    <t>2003年4月以降の加入期間（月数）</t>
    <phoneticPr fontId="1"/>
  </si>
  <si>
    <r>
      <rPr>
        <b/>
        <sz val="12"/>
        <color theme="1"/>
        <rFont val="HG丸ｺﾞｼｯｸM-PRO"/>
        <family val="3"/>
        <charset val="128"/>
      </rPr>
      <t>■補足・注意事項</t>
    </r>
    <r>
      <rPr>
        <sz val="11"/>
        <color theme="1"/>
        <rFont val="HG丸ｺﾞｼｯｸM-PRO"/>
        <family val="3"/>
        <charset val="128"/>
      </rPr>
      <t xml:space="preserve">
1．本シートは簡易試算用です
・本試算は、あくまでも一般的な計算式に基づいた簡易的なシミュレーションであり、実際に支給される年金額を保証するものではありません。
2．試算結果は過大・過少となる可能性があります
・実際の年金額は、被保険者の報酬月額・賞与の履歴や標準報酬月額・標準賞与額に基づいて計算されます。
・このシートでは一律の給与水準を入力して計算しているため、過大または過少に表示される場合があります。
3．経過的加算は考慮していません。
・昭和16年4月2日以前生まれの方に適用される経過的加算（旧法からの移行措置）は本シートでは計算対象外です。
4．報酬比例部分の計算について
・2003年3月（平成15年）以前は月給ベース（平均月額×係数0.007125×月数）で計算しています。
・2003年4月以降は、月給＋賞与（賞与は年額÷12）に係数0.005481を乗じています。
5．加給年金額について
・配偶者・子どもに対する加給年金額は、2025年4月以降の金額を初期値としています（配偶者：239,300円、子：239,300円（1人目・2人目）、79,800円（3人目以降））。
・年度改定があるため、金額変更があった場合は、シート内の「加給年金額の設定」を修正してください。
・加給年金は原則として、受給者が一定の厚生年金加入期間（20年以上）を有し、かつ生計を維持している65歳未満の配偶者または一定年齢未満の子がいる場合に限り支給されます。</t>
    </r>
    <rPh sb="317" eb="319">
      <t>ヘイセイ</t>
    </rPh>
    <rPh sb="321" eb="32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</si>
</sst>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b/>
      <sz val="12"/>
      <color theme="1"/>
      <name val="HG丸ｺﾞｼｯｸM-PRO"/>
      <family val="3"/>
      <charset val="128"/>
    </font>
    <font>
      <sz val="11"/>
      <color theme="1"/>
      <name val="HG丸ｺﾞｼｯｸM-PRO"/>
      <family val="3"/>
      <charset val="128"/>
    </font>
    <font>
      <b/>
      <sz val="20"/>
      <color theme="1"/>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rgb="FFFFFF99"/>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0" xfId="0" applyFont="1"/>
    <xf numFmtId="0" fontId="3" fillId="0" borderId="1" xfId="0" applyFont="1" applyBorder="1"/>
    <xf numFmtId="3" fontId="3" fillId="0" borderId="0" xfId="0" applyNumberFormat="1" applyFont="1" applyProtection="1">
      <protection locked="0"/>
    </xf>
    <xf numFmtId="3" fontId="3" fillId="0" borderId="1" xfId="0" applyNumberFormat="1" applyFont="1" applyBorder="1" applyProtection="1">
      <protection locked="0"/>
    </xf>
    <xf numFmtId="0" fontId="3" fillId="2" borderId="1" xfId="0" applyFont="1" applyFill="1" applyBorder="1"/>
    <xf numFmtId="1" fontId="3" fillId="3" borderId="1" xfId="0" applyNumberFormat="1" applyFont="1" applyFill="1" applyBorder="1"/>
    <xf numFmtId="0" fontId="3" fillId="2" borderId="1" xfId="0" applyFont="1" applyFill="1" applyBorder="1" applyAlignment="1">
      <alignment horizontal="center"/>
    </xf>
    <xf numFmtId="0" fontId="0" fillId="2" borderId="1" xfId="0" applyFill="1" applyBorder="1" applyAlignment="1">
      <alignment horizontal="center"/>
    </xf>
    <xf numFmtId="0" fontId="4" fillId="0" borderId="0" xfId="0" applyFont="1" applyAlignment="1">
      <alignment horizontal="center" vertical="center"/>
    </xf>
    <xf numFmtId="0" fontId="3" fillId="0" borderId="0" xfId="0" applyFont="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20"/>
  <sheetViews>
    <sheetView showGridLines="0" tabSelected="1" zoomScaleNormal="100" workbookViewId="0"/>
  </sheetViews>
  <sheetFormatPr defaultColWidth="48.90625" defaultRowHeight="13" x14ac:dyDescent="0.2"/>
  <cols>
    <col min="1" max="1" width="65.6328125" customWidth="1"/>
    <col min="2" max="2" width="31.54296875" customWidth="1"/>
    <col min="3" max="3" width="26.81640625" customWidth="1"/>
  </cols>
  <sheetData>
    <row r="2" spans="1:3" x14ac:dyDescent="0.2">
      <c r="A2" s="9" t="s">
        <v>14</v>
      </c>
      <c r="B2" s="9"/>
      <c r="C2" s="9"/>
    </row>
    <row r="3" spans="1:3" x14ac:dyDescent="0.2">
      <c r="A3" s="9"/>
      <c r="B3" s="9"/>
      <c r="C3" s="9"/>
    </row>
    <row r="5" spans="1:3" ht="13.25" customHeight="1" x14ac:dyDescent="0.2">
      <c r="A5" s="10" t="s">
        <v>16</v>
      </c>
      <c r="B5" s="10"/>
      <c r="C5" s="10"/>
    </row>
    <row r="6" spans="1:3" ht="27" customHeight="1" x14ac:dyDescent="0.2">
      <c r="A6" s="10"/>
      <c r="B6" s="10"/>
      <c r="C6" s="10"/>
    </row>
    <row r="8" spans="1:3" x14ac:dyDescent="0.2">
      <c r="A8" s="5" t="s">
        <v>17</v>
      </c>
      <c r="B8" s="6"/>
      <c r="C8" s="1" t="s">
        <v>0</v>
      </c>
    </row>
    <row r="9" spans="1:3" x14ac:dyDescent="0.2">
      <c r="A9" s="5" t="s">
        <v>18</v>
      </c>
      <c r="B9" s="6">
        <v>360</v>
      </c>
      <c r="C9" s="1" t="s">
        <v>1</v>
      </c>
    </row>
    <row r="10" spans="1:3" x14ac:dyDescent="0.2">
      <c r="A10" s="5" t="s">
        <v>2</v>
      </c>
      <c r="B10" s="6">
        <v>400000</v>
      </c>
      <c r="C10" s="1" t="s">
        <v>3</v>
      </c>
    </row>
    <row r="11" spans="1:3" x14ac:dyDescent="0.2">
      <c r="A11" s="5" t="s">
        <v>4</v>
      </c>
      <c r="B11" s="6">
        <v>0</v>
      </c>
      <c r="C11" s="1" t="s">
        <v>5</v>
      </c>
    </row>
    <row r="12" spans="1:3" x14ac:dyDescent="0.2">
      <c r="A12" s="5" t="s">
        <v>6</v>
      </c>
      <c r="B12" s="6">
        <v>1</v>
      </c>
      <c r="C12" s="1" t="s">
        <v>8</v>
      </c>
    </row>
    <row r="13" spans="1:3" x14ac:dyDescent="0.2">
      <c r="A13" s="5" t="s">
        <v>15</v>
      </c>
      <c r="B13" s="6">
        <v>2</v>
      </c>
      <c r="C13" s="1" t="s">
        <v>9</v>
      </c>
    </row>
    <row r="14" spans="1:3" x14ac:dyDescent="0.2">
      <c r="A14" s="1"/>
      <c r="B14" s="1"/>
      <c r="C14" s="1"/>
    </row>
    <row r="15" spans="1:3" x14ac:dyDescent="0.2">
      <c r="A15" s="5" t="s">
        <v>10</v>
      </c>
      <c r="B15" s="4">
        <f>B8*B10*0.007125 + B9*(B10+B11/12)*0.005481 + IF(B12=1,C18,0) + IF(B13=2,C19,0) + IF(B13=3,C19*2,0) + IF(B13=4,C19*2+C20,0)</f>
        <v>1267864</v>
      </c>
      <c r="C15" s="1"/>
    </row>
    <row r="16" spans="1:3" x14ac:dyDescent="0.2">
      <c r="A16" s="1"/>
      <c r="B16" s="3"/>
      <c r="C16" s="1"/>
    </row>
    <row r="17" spans="1:3" x14ac:dyDescent="0.2">
      <c r="A17" s="1"/>
      <c r="B17" s="7" t="s">
        <v>7</v>
      </c>
      <c r="C17" s="8"/>
    </row>
    <row r="18" spans="1:3" x14ac:dyDescent="0.2">
      <c r="A18" s="1"/>
      <c r="B18" s="2" t="s">
        <v>11</v>
      </c>
      <c r="C18" s="2">
        <v>239300</v>
      </c>
    </row>
    <row r="19" spans="1:3" x14ac:dyDescent="0.2">
      <c r="A19" s="1"/>
      <c r="B19" s="2" t="s">
        <v>12</v>
      </c>
      <c r="C19" s="2">
        <v>239300</v>
      </c>
    </row>
    <row r="20" spans="1:3" x14ac:dyDescent="0.2">
      <c r="A20" s="1"/>
      <c r="B20" s="2" t="s">
        <v>13</v>
      </c>
      <c r="C20" s="2">
        <v>79800</v>
      </c>
    </row>
  </sheetData>
  <mergeCells count="3">
    <mergeCell ref="B17:C17"/>
    <mergeCell ref="A2:C3"/>
    <mergeCell ref="A5:C6"/>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3F490-41DE-4FD8-8C3D-09CD3193F0E6}">
  <dimension ref="B2:AE26"/>
  <sheetViews>
    <sheetView showGridLines="0" workbookViewId="0">
      <selection activeCell="B2" sqref="B2:AE26"/>
    </sheetView>
  </sheetViews>
  <sheetFormatPr defaultColWidth="4.08984375" defaultRowHeight="13" x14ac:dyDescent="0.2"/>
  <sheetData>
    <row r="2" spans="2:31" x14ac:dyDescent="0.2">
      <c r="B2" s="10" t="s">
        <v>19</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2:31" x14ac:dyDescent="0.2">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2:3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row>
    <row r="5" spans="2:31" x14ac:dyDescent="0.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2:31" x14ac:dyDescent="0.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2:31" x14ac:dyDescent="0.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row>
    <row r="8" spans="2:31" x14ac:dyDescent="0.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row>
    <row r="9" spans="2:31" x14ac:dyDescent="0.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2:31" x14ac:dyDescent="0.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row>
    <row r="11" spans="2:31" x14ac:dyDescent="0.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2:31" x14ac:dyDescent="0.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row>
    <row r="13" spans="2:31" x14ac:dyDescent="0.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2:31" x14ac:dyDescent="0.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row>
    <row r="15" spans="2:31" x14ac:dyDescent="0.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row>
    <row r="16" spans="2:31" x14ac:dyDescent="0.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row>
    <row r="17" spans="2:31" x14ac:dyDescent="0.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row>
    <row r="18" spans="2:31" x14ac:dyDescent="0.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row>
    <row r="19" spans="2:31" x14ac:dyDescent="0.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row>
    <row r="20" spans="2:31" x14ac:dyDescent="0.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row>
    <row r="21" spans="2:31" x14ac:dyDescent="0.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row>
    <row r="22" spans="2:31" x14ac:dyDescent="0.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row>
    <row r="23" spans="2:31" x14ac:dyDescent="0.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row>
    <row r="24" spans="2:31" x14ac:dyDescent="0.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row>
    <row r="25" spans="2:31" x14ac:dyDescent="0.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2:31" x14ac:dyDescent="0.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row>
  </sheetData>
  <mergeCells count="1">
    <mergeCell ref="B2:AE26"/>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老齢厚生年金試算</vt:lpstr>
      <vt:lpstr>補足・注意事項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品質管理・神山</cp:lastModifiedBy>
  <cp:lastPrinted>2025-05-14T01:57:42Z</cp:lastPrinted>
  <dcterms:created xsi:type="dcterms:W3CDTF">2025-04-23T22:56:11Z</dcterms:created>
  <dcterms:modified xsi:type="dcterms:W3CDTF">2025-05-16T08:25:45Z</dcterms:modified>
</cp:coreProperties>
</file>