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共有ドライブ\A_クライアント共有フォルダ\m_マネーフォワード（労務）\2025年04月\02_校正済\神山対応分\"/>
    </mc:Choice>
  </mc:AlternateContent>
  <xr:revisionPtr revIDLastSave="0" documentId="13_ncr:1_{2897C23A-14AF-49C8-B311-A0D2EA65C1A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賞与計算" sheetId="1" r:id="rId1"/>
    <sheet name="都道府県保険料表" sheetId="2" r:id="rId2"/>
    <sheet name="備考・注意事項" sheetId="3" r:id="rId3"/>
  </sheets>
  <definedNames>
    <definedName name="_xlnm.Print_Area" localSheetId="0">賞与計算!$A$1:$F$22</definedName>
    <definedName name="_xlnm.Print_Area" localSheetId="1">都道府県保険料表!$A$1:$F$54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21" i="1" l="1"/>
</calcChain>
</file>

<file path=xl/sharedStrings.xml><?xml version="1.0" encoding="utf-8"?>
<sst xmlns="http://schemas.openxmlformats.org/spreadsheetml/2006/main" count="66" uniqueCount="65">
  <si>
    <t>都道府県</t>
  </si>
  <si>
    <t>健康保険料率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</si>
  <si>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</si>
  <si>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</si>
  <si>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</si>
  <si>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</si>
  <si>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</si>
  <si>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</si>
  <si>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</si>
  <si>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</si>
  <si>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</si>
  <si>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</si>
  <si>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</si>
  <si>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</si>
  <si>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</si>
  <si>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</si>
  <si>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</si>
  <si>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</si>
  <si>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</si>
  <si>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</si>
  <si>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</si>
  <si>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</si>
  <si>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</si>
  <si>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</si>
  <si>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</si>
  <si>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</si>
  <si>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</si>
  <si>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</si>
  <si>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</si>
  <si>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</si>
  <si>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</si>
  <si>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</si>
  <si>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</si>
  <si>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</si>
  <si>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</si>
  <si>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</si>
  <si>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</si>
  <si>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</si>
  <si>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</si>
  <si>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</si>
  <si>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</si>
  <si>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</si>
  <si>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</si>
  <si>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</si>
  <si>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</si>
  <si>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</si>
  <si>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</si>
  <si>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</si>
  <si>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</si>
  <si>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賞与額（円）</t>
    <rPh sb="4" eb="5">
      <t>エン</t>
    </rPh>
    <phoneticPr fontId="1"/>
  </si>
  <si>
    <t>雇用保険料（円）</t>
    <phoneticPr fontId="1"/>
  </si>
  <si>
    <t>健康保険料（円）</t>
    <phoneticPr fontId="1"/>
  </si>
  <si>
    <t>介護保険料（円）</t>
    <phoneticPr fontId="1"/>
  </si>
  <si>
    <t>厚生年金保険料（円）</t>
    <phoneticPr fontId="1"/>
  </si>
  <si>
    <t>合計控除額（円）</t>
    <phoneticPr fontId="1"/>
  </si>
  <si>
    <t>入力項目</t>
    <phoneticPr fontId="1"/>
  </si>
  <si>
    <t>社会保険料（本人負担分）　</t>
    <rPh sb="0" eb="2">
      <t>シャカイ</t>
    </rPh>
    <rPh sb="2" eb="5">
      <t>ホケンリョウ</t>
    </rPh>
    <rPh sb="6" eb="8">
      <t>ホンニン</t>
    </rPh>
    <rPh sb="8" eb="10">
      <t>フタン</t>
    </rPh>
    <rPh sb="10" eb="11">
      <t>ブン</t>
    </rPh>
    <phoneticPr fontId="1"/>
  </si>
  <si>
    <t>年齢（歳）</t>
    <rPh sb="3" eb="4">
      <t>サイ</t>
    </rPh>
    <phoneticPr fontId="1"/>
  </si>
  <si>
    <t>賞与額（数値のみ）、都道府県名（都・県まで記入）、年齢（数値のみ）</t>
    <rPh sb="0" eb="2">
      <t>ショウヨ</t>
    </rPh>
    <rPh sb="2" eb="3">
      <t>ガク</t>
    </rPh>
    <rPh sb="4" eb="6">
      <t>スウチ</t>
    </rPh>
    <rPh sb="10" eb="14">
      <t>トドウフケン</t>
    </rPh>
    <rPh sb="14" eb="15">
      <t>メイ</t>
    </rPh>
    <rPh sb="16" eb="17">
      <t>ト</t>
    </rPh>
    <rPh sb="18" eb="19">
      <t>ケン</t>
    </rPh>
    <rPh sb="21" eb="23">
      <t>キニュウ</t>
    </rPh>
    <rPh sb="25" eb="27">
      <t>ネンレイ</t>
    </rPh>
    <rPh sb="28" eb="30">
      <t>スウチ</t>
    </rPh>
    <phoneticPr fontId="1"/>
  </si>
  <si>
    <t>を入力すると、賞与に対する社会保険料の本人負担が自動計算されます。</t>
    <rPh sb="1" eb="3">
      <t>ニュウリョク</t>
    </rPh>
    <rPh sb="7" eb="9">
      <t>ショウヨ</t>
    </rPh>
    <rPh sb="10" eb="11">
      <t>タイ</t>
    </rPh>
    <rPh sb="13" eb="15">
      <t>シャカイ</t>
    </rPh>
    <rPh sb="15" eb="18">
      <t>ホケンリョウ</t>
    </rPh>
    <rPh sb="19" eb="21">
      <t>ホンニン</t>
    </rPh>
    <rPh sb="21" eb="23">
      <t>フタン</t>
    </rPh>
    <rPh sb="24" eb="26">
      <t>ジドウ</t>
    </rPh>
    <rPh sb="26" eb="28">
      <t>ケイサン</t>
    </rPh>
    <phoneticPr fontId="1"/>
  </si>
  <si>
    <t>使い方の詳細については、備考・注意事項のシートをご覧ください。</t>
    <rPh sb="0" eb="1">
      <t>ツカ</t>
    </rPh>
    <rPh sb="2" eb="3">
      <t>カタ</t>
    </rPh>
    <rPh sb="4" eb="6">
      <t>ショウサイ</t>
    </rPh>
    <rPh sb="12" eb="14">
      <t>ビコウ</t>
    </rPh>
    <rPh sb="15" eb="17">
      <t>チュウイ</t>
    </rPh>
    <rPh sb="17" eb="19">
      <t>ジコウ</t>
    </rPh>
    <rPh sb="25" eb="26">
      <t>ラン</t>
    </rPh>
    <phoneticPr fontId="1"/>
  </si>
  <si>
    <r>
      <rPr>
        <b/>
        <sz val="14"/>
        <color theme="1"/>
        <rFont val="HG丸ｺﾞｼｯｸM-PRO"/>
        <family val="3"/>
        <charset val="128"/>
      </rPr>
      <t>■備考・注意事項</t>
    </r>
    <r>
      <rPr>
        <sz val="11"/>
        <color theme="1"/>
        <rFont val="HG丸ｺﾞｼｯｸM-PRO"/>
        <family val="3"/>
        <charset val="128"/>
      </rPr>
      <t xml:space="preserve">
</t>
    </r>
    <r>
      <rPr>
        <b/>
        <sz val="11"/>
        <color theme="1"/>
        <rFont val="HG丸ｺﾞｼｯｸM-PRO"/>
        <family val="3"/>
        <charset val="128"/>
      </rPr>
      <t>1．賞与額の入力形式</t>
    </r>
    <r>
      <rPr>
        <sz val="11"/>
        <color theme="1"/>
        <rFont val="HG丸ｺﾞｼｯｸM-PRO"/>
        <family val="3"/>
        <charset val="128"/>
      </rPr>
      <t xml:space="preserve">
半角数字のみで入力してください（例：500000）。
単位は「円」です。カンマ（,）や円マーク（\）は入力不要です。
</t>
    </r>
    <r>
      <rPr>
        <b/>
        <sz val="11"/>
        <color theme="1"/>
        <rFont val="HG丸ｺﾞｼｯｸM-PRO"/>
        <family val="3"/>
        <charset val="128"/>
      </rPr>
      <t>2．都道府県の選択</t>
    </r>
    <r>
      <rPr>
        <sz val="11"/>
        <color theme="1"/>
        <rFont val="HG丸ｺﾞｼｯｸM-PRO"/>
        <family val="3"/>
        <charset val="128"/>
      </rPr>
      <t xml:space="preserve">
正確に「東京都」「大阪府」など正式名称で一致する必要があります。
略称や「東京」「大阪」などでは正常に計算されません。
</t>
    </r>
    <r>
      <rPr>
        <b/>
        <sz val="11"/>
        <color theme="1"/>
        <rFont val="HG丸ｺﾞｼｯｸM-PRO"/>
        <family val="3"/>
        <charset val="128"/>
      </rPr>
      <t>3．年齢の入力</t>
    </r>
    <r>
      <rPr>
        <sz val="11"/>
        <color theme="1"/>
        <rFont val="HG丸ｺﾞｼｯｸM-PRO"/>
        <family val="3"/>
        <charset val="128"/>
      </rPr>
      <t xml:space="preserve">
半角数字で年齢を入力してください（例：45）。
介護保険料は40歳以上65歳未満の方のみ本人負担が発生します（自動で判定されます）。
</t>
    </r>
    <r>
      <rPr>
        <b/>
        <sz val="11"/>
        <color theme="1"/>
        <rFont val="HG丸ｺﾞｼｯｸM-PRO"/>
        <family val="3"/>
        <charset val="128"/>
      </rPr>
      <t>4．計算対象となる社会保険料</t>
    </r>
    <r>
      <rPr>
        <sz val="11"/>
        <color theme="1"/>
        <rFont val="HG丸ｺﾞｼｯｸM-PRO"/>
        <family val="3"/>
        <charset val="128"/>
      </rPr>
      <t xml:space="preserve">
本シートで計算されるのは、被保険者本人負担分です（会社負担分は含みません）。
対象保険料：
雇用保険（5.5％）※一般の事業として固定しています。
健康保険（都道府県ごとの率）
介護保険（対象者のみ1.59％）
厚生年金保険（18.3％）
</t>
    </r>
    <r>
      <rPr>
        <b/>
        <sz val="11"/>
        <color theme="1"/>
        <rFont val="HG丸ｺﾞｼｯｸM-PRO"/>
        <family val="3"/>
        <charset val="128"/>
      </rPr>
      <t>5．税制や料率変更への対応</t>
    </r>
    <r>
      <rPr>
        <sz val="11"/>
        <color theme="1"/>
        <rFont val="HG丸ｺﾞｼｯｸM-PRO"/>
        <family val="3"/>
        <charset val="128"/>
      </rPr>
      <t xml:space="preserve">
本シートは令和7年度（2025年度）版の保険料率に基づいて作成されています。
今後、保険料率が改定された場合は、裏シート「都道府県保険料表」の修正が必要です。</t>
    </r>
    <phoneticPr fontId="1"/>
  </si>
  <si>
    <t>都道府県保険料率表</t>
    <rPh sb="0" eb="4">
      <t>トドウフケン</t>
    </rPh>
    <rPh sb="4" eb="7">
      <t>ホケンリョウ</t>
    </rPh>
    <rPh sb="7" eb="8">
      <t>リツ</t>
    </rPh>
    <rPh sb="8" eb="9">
      <t>ヒョウ</t>
    </rPh>
    <phoneticPr fontId="1"/>
  </si>
  <si>
    <t>千葉県</t>
    <rPh sb="0" eb="3">
      <t>チバケン</t>
    </rPh>
    <phoneticPr fontId="1"/>
  </si>
  <si>
    <t>賞与の社会保険料控除額
シミュレーションシート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</si>
</sst>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2"/>
  <sheetViews>
    <sheetView showGridLines="0" tabSelected="1" zoomScaleNormal="100" workbookViewId="0"/>
  </sheetViews>
  <sheetFormatPr defaultColWidth="15.7265625" defaultRowHeight="18" customHeight="1" x14ac:dyDescent="0.2"/>
  <cols>
    <col min="1" max="1" width="4.7265625" customWidth="1"/>
    <col min="3" max="3" width="18.36328125" customWidth="1"/>
    <col min="4" max="4" width="12.453125" customWidth="1"/>
    <col min="6" max="6" width="4.90625" customWidth="1"/>
  </cols>
  <sheetData>
    <row r="1" spans="2:5" ht="18" customHeight="1" x14ac:dyDescent="0.2">
      <c r="B1" s="12" t="s">
        <v>64</v>
      </c>
      <c r="C1" s="13"/>
      <c r="D1" s="13"/>
      <c r="E1" s="13"/>
    </row>
    <row r="2" spans="2:5" ht="18" customHeight="1" x14ac:dyDescent="0.2">
      <c r="B2" s="13"/>
      <c r="C2" s="13"/>
      <c r="D2" s="13"/>
      <c r="E2" s="13"/>
    </row>
    <row r="3" spans="2:5" ht="18" customHeight="1" x14ac:dyDescent="0.2">
      <c r="B3" s="13"/>
      <c r="C3" s="13"/>
      <c r="D3" s="13"/>
      <c r="E3" s="13"/>
    </row>
    <row r="4" spans="2:5" ht="18" customHeight="1" x14ac:dyDescent="0.2">
      <c r="B4" s="13"/>
      <c r="C4" s="13"/>
      <c r="D4" s="13"/>
      <c r="E4" s="13"/>
    </row>
    <row r="5" spans="2:5" ht="18" customHeight="1" x14ac:dyDescent="0.2">
      <c r="B5" s="13"/>
      <c r="C5" s="13"/>
      <c r="D5" s="13"/>
      <c r="E5" s="13"/>
    </row>
    <row r="6" spans="2:5" ht="18" customHeight="1" x14ac:dyDescent="0.2">
      <c r="B6" s="13"/>
      <c r="C6" s="13"/>
      <c r="D6" s="13"/>
      <c r="E6" s="13"/>
    </row>
    <row r="7" spans="2:5" ht="18" customHeight="1" x14ac:dyDescent="0.2">
      <c r="B7" s="14" t="s">
        <v>58</v>
      </c>
      <c r="C7" s="14"/>
      <c r="D7" s="14"/>
      <c r="E7" s="14"/>
    </row>
    <row r="8" spans="2:5" ht="18" customHeight="1" x14ac:dyDescent="0.2">
      <c r="B8" s="14" t="s">
        <v>59</v>
      </c>
      <c r="C8" s="14"/>
      <c r="D8" s="14"/>
      <c r="E8" s="14"/>
    </row>
    <row r="9" spans="2:5" ht="18" customHeight="1" x14ac:dyDescent="0.2">
      <c r="B9" s="14" t="s">
        <v>60</v>
      </c>
      <c r="C9" s="14"/>
      <c r="D9" s="14"/>
      <c r="E9" s="14"/>
    </row>
    <row r="11" spans="2:5" ht="18" customHeight="1" x14ac:dyDescent="0.2">
      <c r="C11" s="8" t="s">
        <v>55</v>
      </c>
      <c r="D11" s="9"/>
    </row>
    <row r="12" spans="2:5" ht="18" customHeight="1" x14ac:dyDescent="0.2">
      <c r="C12" s="3" t="s">
        <v>49</v>
      </c>
      <c r="D12" s="4">
        <v>400000</v>
      </c>
    </row>
    <row r="13" spans="2:5" ht="18" customHeight="1" x14ac:dyDescent="0.2">
      <c r="C13" s="3" t="s">
        <v>0</v>
      </c>
      <c r="D13" s="4" t="s">
        <v>63</v>
      </c>
    </row>
    <row r="14" spans="2:5" ht="18" customHeight="1" x14ac:dyDescent="0.2">
      <c r="C14" s="3" t="s">
        <v>57</v>
      </c>
      <c r="D14" s="4">
        <v>41</v>
      </c>
    </row>
    <row r="15" spans="2:5" ht="18" customHeight="1" x14ac:dyDescent="0.2">
      <c r="C15" s="2"/>
      <c r="D15" s="2"/>
    </row>
    <row r="16" spans="2:5" ht="18" customHeight="1" x14ac:dyDescent="0.2">
      <c r="C16" s="8" t="s">
        <v>56</v>
      </c>
      <c r="D16" s="9"/>
    </row>
    <row r="17" spans="3:4" ht="18" customHeight="1" x14ac:dyDescent="0.2">
      <c r="C17" s="3" t="s">
        <v>50</v>
      </c>
      <c r="D17" s="5">
        <f>D12*0.0055</f>
        <v>2200</v>
      </c>
    </row>
    <row r="18" spans="3:4" ht="18" customHeight="1" x14ac:dyDescent="0.2">
      <c r="C18" s="3" t="s">
        <v>51</v>
      </c>
      <c r="D18" s="5">
        <f>VLOOKUP(D13,都道府県保険料表!C:D,2,FALSE)/100*D12/2</f>
        <v>19579.999999999996</v>
      </c>
    </row>
    <row r="19" spans="3:4" ht="18" customHeight="1" x14ac:dyDescent="0.2">
      <c r="C19" s="3" t="s">
        <v>52</v>
      </c>
      <c r="D19" s="5">
        <f>IF(AND(D14&gt;=40,D14&lt;65),0.0159*D12/2,0)</f>
        <v>3180</v>
      </c>
    </row>
    <row r="20" spans="3:4" ht="18" customHeight="1" x14ac:dyDescent="0.2">
      <c r="C20" s="3" t="s">
        <v>53</v>
      </c>
      <c r="D20" s="5">
        <f>0.183*D12/2</f>
        <v>36600</v>
      </c>
    </row>
    <row r="21" spans="3:4" ht="18" customHeight="1" x14ac:dyDescent="0.2">
      <c r="C21" s="15" t="s">
        <v>54</v>
      </c>
      <c r="D21" s="5">
        <f>D17+D18+D19+D20</f>
        <v>61560</v>
      </c>
    </row>
    <row r="22" spans="3:4" ht="18" customHeight="1" x14ac:dyDescent="0.2">
      <c r="C22" s="1"/>
      <c r="D22" s="1"/>
    </row>
  </sheetData>
  <mergeCells count="6">
    <mergeCell ref="B1:E6"/>
    <mergeCell ref="C11:D11"/>
    <mergeCell ref="C16:D16"/>
    <mergeCell ref="B7:E7"/>
    <mergeCell ref="B8:E8"/>
    <mergeCell ref="B9:E9"/>
  </mergeCells>
  <phoneticPr fontId="1"/>
  <printOptions horizontalCentered="1"/>
  <pageMargins left="0.51181102362204722" right="0.51181102362204722" top="0.51181102362204722" bottom="0.51181102362204722" header="0.51181102362204722" footer="0.51181102362204722"/>
  <pageSetup paperSize="9" scale="13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InputMessage="1" showErrorMessage="1" xr:uid="{00000000-0002-0000-0000-000000000000}">
          <x14:formula1>
            <xm:f>都道府県保険料表!$C$7:$C$53</xm:f>
          </x14:formula1>
          <xm:sqref>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D53"/>
  <sheetViews>
    <sheetView showGridLines="0" zoomScaleNormal="100" workbookViewId="0">
      <selection activeCell="G6" sqref="G6"/>
    </sheetView>
  </sheetViews>
  <sheetFormatPr defaultColWidth="12.7265625" defaultRowHeight="13" x14ac:dyDescent="0.2"/>
  <cols>
    <col min="1" max="2" width="4.6328125" customWidth="1"/>
    <col min="5" max="6" width="4.6328125" customWidth="1"/>
  </cols>
  <sheetData>
    <row r="3" spans="3:4" x14ac:dyDescent="0.2">
      <c r="C3" s="10" t="s">
        <v>62</v>
      </c>
      <c r="D3" s="10"/>
    </row>
    <row r="4" spans="3:4" x14ac:dyDescent="0.2">
      <c r="C4" s="10"/>
      <c r="D4" s="10"/>
    </row>
    <row r="6" spans="3:4" x14ac:dyDescent="0.2">
      <c r="C6" s="7" t="s">
        <v>0</v>
      </c>
      <c r="D6" s="7" t="s">
        <v>1</v>
      </c>
    </row>
    <row r="7" spans="3:4" x14ac:dyDescent="0.2">
      <c r="C7" s="6" t="s">
        <v>2</v>
      </c>
      <c r="D7" s="6">
        <v>10.31</v>
      </c>
    </row>
    <row r="8" spans="3:4" x14ac:dyDescent="0.2">
      <c r="C8" s="6" t="s">
        <v>3</v>
      </c>
      <c r="D8" s="6">
        <v>9.85</v>
      </c>
    </row>
    <row r="9" spans="3:4" x14ac:dyDescent="0.2">
      <c r="C9" s="6" t="s">
        <v>4</v>
      </c>
      <c r="D9" s="6">
        <v>9.6199999999999992</v>
      </c>
    </row>
    <row r="10" spans="3:4" x14ac:dyDescent="0.2">
      <c r="C10" s="6" t="s">
        <v>5</v>
      </c>
      <c r="D10" s="6">
        <v>10.11</v>
      </c>
    </row>
    <row r="11" spans="3:4" x14ac:dyDescent="0.2">
      <c r="C11" s="6" t="s">
        <v>6</v>
      </c>
      <c r="D11" s="6">
        <v>10.01</v>
      </c>
    </row>
    <row r="12" spans="3:4" x14ac:dyDescent="0.2">
      <c r="C12" s="6" t="s">
        <v>7</v>
      </c>
      <c r="D12" s="6">
        <v>9.75</v>
      </c>
    </row>
    <row r="13" spans="3:4" x14ac:dyDescent="0.2">
      <c r="C13" s="6" t="s">
        <v>8</v>
      </c>
      <c r="D13" s="6">
        <v>9.6199999999999992</v>
      </c>
    </row>
    <row r="14" spans="3:4" x14ac:dyDescent="0.2">
      <c r="C14" s="6" t="s">
        <v>9</v>
      </c>
      <c r="D14" s="6">
        <v>9.67</v>
      </c>
    </row>
    <row r="15" spans="3:4" x14ac:dyDescent="0.2">
      <c r="C15" s="6" t="s">
        <v>10</v>
      </c>
      <c r="D15" s="6">
        <v>9.82</v>
      </c>
    </row>
    <row r="16" spans="3:4" x14ac:dyDescent="0.2">
      <c r="C16" s="6" t="s">
        <v>11</v>
      </c>
      <c r="D16" s="6">
        <v>9.77</v>
      </c>
    </row>
    <row r="17" spans="3:4" x14ac:dyDescent="0.2">
      <c r="C17" s="6" t="s">
        <v>12</v>
      </c>
      <c r="D17" s="6">
        <v>9.76</v>
      </c>
    </row>
    <row r="18" spans="3:4" x14ac:dyDescent="0.2">
      <c r="C18" s="6" t="s">
        <v>13</v>
      </c>
      <c r="D18" s="6">
        <v>9.7899999999999991</v>
      </c>
    </row>
    <row r="19" spans="3:4" x14ac:dyDescent="0.2">
      <c r="C19" s="6" t="s">
        <v>14</v>
      </c>
      <c r="D19" s="6">
        <v>9.91</v>
      </c>
    </row>
    <row r="20" spans="3:4" x14ac:dyDescent="0.2">
      <c r="C20" s="6" t="s">
        <v>15</v>
      </c>
      <c r="D20" s="6">
        <v>9.92</v>
      </c>
    </row>
    <row r="21" spans="3:4" x14ac:dyDescent="0.2">
      <c r="C21" s="6" t="s">
        <v>16</v>
      </c>
      <c r="D21" s="6">
        <v>9.5500000000000007</v>
      </c>
    </row>
    <row r="22" spans="3:4" x14ac:dyDescent="0.2">
      <c r="C22" s="6" t="s">
        <v>17</v>
      </c>
      <c r="D22" s="6">
        <v>9.65</v>
      </c>
    </row>
    <row r="23" spans="3:4" x14ac:dyDescent="0.2">
      <c r="C23" s="6" t="s">
        <v>18</v>
      </c>
      <c r="D23" s="6">
        <v>9.8800000000000008</v>
      </c>
    </row>
    <row r="24" spans="3:4" x14ac:dyDescent="0.2">
      <c r="C24" s="6" t="s">
        <v>19</v>
      </c>
      <c r="D24" s="6">
        <v>9.94</v>
      </c>
    </row>
    <row r="25" spans="3:4" x14ac:dyDescent="0.2">
      <c r="C25" s="6" t="s">
        <v>20</v>
      </c>
      <c r="D25" s="6">
        <v>9.89</v>
      </c>
    </row>
    <row r="26" spans="3:4" x14ac:dyDescent="0.2">
      <c r="C26" s="6" t="s">
        <v>21</v>
      </c>
      <c r="D26" s="6">
        <v>9.69</v>
      </c>
    </row>
    <row r="27" spans="3:4" x14ac:dyDescent="0.2">
      <c r="C27" s="6" t="s">
        <v>22</v>
      </c>
      <c r="D27" s="6">
        <v>9.93</v>
      </c>
    </row>
    <row r="28" spans="3:4" x14ac:dyDescent="0.2">
      <c r="C28" s="6" t="s">
        <v>23</v>
      </c>
      <c r="D28" s="6">
        <v>9.8000000000000007</v>
      </c>
    </row>
    <row r="29" spans="3:4" x14ac:dyDescent="0.2">
      <c r="C29" s="6" t="s">
        <v>24</v>
      </c>
      <c r="D29" s="6">
        <v>10.029999999999999</v>
      </c>
    </row>
    <row r="30" spans="3:4" x14ac:dyDescent="0.2">
      <c r="C30" s="6" t="s">
        <v>25</v>
      </c>
      <c r="D30" s="6">
        <v>9.99</v>
      </c>
    </row>
    <row r="31" spans="3:4" x14ac:dyDescent="0.2">
      <c r="C31" s="6" t="s">
        <v>26</v>
      </c>
      <c r="D31" s="6">
        <v>9.9700000000000006</v>
      </c>
    </row>
    <row r="32" spans="3:4" x14ac:dyDescent="0.2">
      <c r="C32" s="6" t="s">
        <v>27</v>
      </c>
      <c r="D32" s="6">
        <v>10.029999999999999</v>
      </c>
    </row>
    <row r="33" spans="3:4" x14ac:dyDescent="0.2">
      <c r="C33" s="6" t="s">
        <v>28</v>
      </c>
      <c r="D33" s="6">
        <v>10.24</v>
      </c>
    </row>
    <row r="34" spans="3:4" x14ac:dyDescent="0.2">
      <c r="C34" s="6" t="s">
        <v>29</v>
      </c>
      <c r="D34" s="6">
        <v>10.16</v>
      </c>
    </row>
    <row r="35" spans="3:4" x14ac:dyDescent="0.2">
      <c r="C35" s="6" t="s">
        <v>30</v>
      </c>
      <c r="D35" s="6">
        <v>10.02</v>
      </c>
    </row>
    <row r="36" spans="3:4" x14ac:dyDescent="0.2">
      <c r="C36" s="6" t="s">
        <v>31</v>
      </c>
      <c r="D36" s="6">
        <v>10.19</v>
      </c>
    </row>
    <row r="37" spans="3:4" x14ac:dyDescent="0.2">
      <c r="C37" s="6" t="s">
        <v>32</v>
      </c>
      <c r="D37" s="6">
        <v>9.93</v>
      </c>
    </row>
    <row r="38" spans="3:4" x14ac:dyDescent="0.2">
      <c r="C38" s="6" t="s">
        <v>33</v>
      </c>
      <c r="D38" s="6">
        <v>9.94</v>
      </c>
    </row>
    <row r="39" spans="3:4" x14ac:dyDescent="0.2">
      <c r="C39" s="6" t="s">
        <v>34</v>
      </c>
      <c r="D39" s="6">
        <v>10.17</v>
      </c>
    </row>
    <row r="40" spans="3:4" x14ac:dyDescent="0.2">
      <c r="C40" s="6" t="s">
        <v>35</v>
      </c>
      <c r="D40" s="6">
        <v>9.9700000000000006</v>
      </c>
    </row>
    <row r="41" spans="3:4" x14ac:dyDescent="0.2">
      <c r="C41" s="6" t="s">
        <v>36</v>
      </c>
      <c r="D41" s="6">
        <v>10.36</v>
      </c>
    </row>
    <row r="42" spans="3:4" x14ac:dyDescent="0.2">
      <c r="C42" s="6" t="s">
        <v>37</v>
      </c>
      <c r="D42" s="6">
        <v>10.47</v>
      </c>
    </row>
    <row r="43" spans="3:4" x14ac:dyDescent="0.2">
      <c r="C43" s="6" t="s">
        <v>38</v>
      </c>
      <c r="D43" s="6">
        <v>10.210000000000001</v>
      </c>
    </row>
    <row r="44" spans="3:4" x14ac:dyDescent="0.2">
      <c r="C44" s="6" t="s">
        <v>39</v>
      </c>
      <c r="D44" s="6">
        <v>10.18</v>
      </c>
    </row>
    <row r="45" spans="3:4" x14ac:dyDescent="0.2">
      <c r="C45" s="6" t="s">
        <v>40</v>
      </c>
      <c r="D45" s="6">
        <v>10.130000000000001</v>
      </c>
    </row>
    <row r="46" spans="3:4" x14ac:dyDescent="0.2">
      <c r="C46" s="6" t="s">
        <v>41</v>
      </c>
      <c r="D46" s="6">
        <v>10.31</v>
      </c>
    </row>
    <row r="47" spans="3:4" x14ac:dyDescent="0.2">
      <c r="C47" s="6" t="s">
        <v>42</v>
      </c>
      <c r="D47" s="6">
        <v>10.78</v>
      </c>
    </row>
    <row r="48" spans="3:4" x14ac:dyDescent="0.2">
      <c r="C48" s="6" t="s">
        <v>43</v>
      </c>
      <c r="D48" s="6">
        <v>10.41</v>
      </c>
    </row>
    <row r="49" spans="3:4" x14ac:dyDescent="0.2">
      <c r="C49" s="6" t="s">
        <v>44</v>
      </c>
      <c r="D49" s="6">
        <v>10.119999999999999</v>
      </c>
    </row>
    <row r="50" spans="3:4" x14ac:dyDescent="0.2">
      <c r="C50" s="6" t="s">
        <v>45</v>
      </c>
      <c r="D50" s="6">
        <v>10.25</v>
      </c>
    </row>
    <row r="51" spans="3:4" x14ac:dyDescent="0.2">
      <c r="C51" s="6" t="s">
        <v>46</v>
      </c>
      <c r="D51" s="6">
        <v>10.09</v>
      </c>
    </row>
    <row r="52" spans="3:4" x14ac:dyDescent="0.2">
      <c r="C52" s="6" t="s">
        <v>47</v>
      </c>
      <c r="D52" s="6">
        <v>10.31</v>
      </c>
    </row>
    <row r="53" spans="3:4" x14ac:dyDescent="0.2">
      <c r="C53" s="6" t="s">
        <v>48</v>
      </c>
      <c r="D53" s="6">
        <v>9.44</v>
      </c>
    </row>
  </sheetData>
  <mergeCells count="1">
    <mergeCell ref="C3:D4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11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8E39A-5854-494B-95CD-896E996A6CDB}">
  <dimension ref="B2:H43"/>
  <sheetViews>
    <sheetView showGridLines="0" zoomScaleNormal="100" workbookViewId="0">
      <selection activeCell="J8" sqref="J8"/>
    </sheetView>
  </sheetViews>
  <sheetFormatPr defaultRowHeight="13" x14ac:dyDescent="0.2"/>
  <cols>
    <col min="1" max="1" width="3.7265625" customWidth="1"/>
    <col min="9" max="9" width="4.36328125" customWidth="1"/>
  </cols>
  <sheetData>
    <row r="2" spans="2:8" x14ac:dyDescent="0.2">
      <c r="B2" s="11" t="s">
        <v>61</v>
      </c>
      <c r="C2" s="11"/>
      <c r="D2" s="11"/>
      <c r="E2" s="11"/>
      <c r="F2" s="11"/>
      <c r="G2" s="11"/>
      <c r="H2" s="11"/>
    </row>
    <row r="3" spans="2:8" x14ac:dyDescent="0.2">
      <c r="B3" s="11"/>
      <c r="C3" s="11"/>
      <c r="D3" s="11"/>
      <c r="E3" s="11"/>
      <c r="F3" s="11"/>
      <c r="G3" s="11"/>
      <c r="H3" s="11"/>
    </row>
    <row r="4" spans="2:8" x14ac:dyDescent="0.2">
      <c r="B4" s="11"/>
      <c r="C4" s="11"/>
      <c r="D4" s="11"/>
      <c r="E4" s="11"/>
      <c r="F4" s="11"/>
      <c r="G4" s="11"/>
      <c r="H4" s="11"/>
    </row>
    <row r="5" spans="2:8" x14ac:dyDescent="0.2">
      <c r="B5" s="11"/>
      <c r="C5" s="11"/>
      <c r="D5" s="11"/>
      <c r="E5" s="11"/>
      <c r="F5" s="11"/>
      <c r="G5" s="11"/>
      <c r="H5" s="11"/>
    </row>
    <row r="6" spans="2:8" x14ac:dyDescent="0.2">
      <c r="B6" s="11"/>
      <c r="C6" s="11"/>
      <c r="D6" s="11"/>
      <c r="E6" s="11"/>
      <c r="F6" s="11"/>
      <c r="G6" s="11"/>
      <c r="H6" s="11"/>
    </row>
    <row r="7" spans="2:8" x14ac:dyDescent="0.2">
      <c r="B7" s="11"/>
      <c r="C7" s="11"/>
      <c r="D7" s="11"/>
      <c r="E7" s="11"/>
      <c r="F7" s="11"/>
      <c r="G7" s="11"/>
      <c r="H7" s="11"/>
    </row>
    <row r="8" spans="2:8" x14ac:dyDescent="0.2">
      <c r="B8" s="11"/>
      <c r="C8" s="11"/>
      <c r="D8" s="11"/>
      <c r="E8" s="11"/>
      <c r="F8" s="11"/>
      <c r="G8" s="11"/>
      <c r="H8" s="11"/>
    </row>
    <row r="9" spans="2:8" x14ac:dyDescent="0.2">
      <c r="B9" s="11"/>
      <c r="C9" s="11"/>
      <c r="D9" s="11"/>
      <c r="E9" s="11"/>
      <c r="F9" s="11"/>
      <c r="G9" s="11"/>
      <c r="H9" s="11"/>
    </row>
    <row r="10" spans="2:8" x14ac:dyDescent="0.2">
      <c r="B10" s="11"/>
      <c r="C10" s="11"/>
      <c r="D10" s="11"/>
      <c r="E10" s="11"/>
      <c r="F10" s="11"/>
      <c r="G10" s="11"/>
      <c r="H10" s="11"/>
    </row>
    <row r="11" spans="2:8" x14ac:dyDescent="0.2">
      <c r="B11" s="11"/>
      <c r="C11" s="11"/>
      <c r="D11" s="11"/>
      <c r="E11" s="11"/>
      <c r="F11" s="11"/>
      <c r="G11" s="11"/>
      <c r="H11" s="11"/>
    </row>
    <row r="12" spans="2:8" x14ac:dyDescent="0.2">
      <c r="B12" s="11"/>
      <c r="C12" s="11"/>
      <c r="D12" s="11"/>
      <c r="E12" s="11"/>
      <c r="F12" s="11"/>
      <c r="G12" s="11"/>
      <c r="H12" s="11"/>
    </row>
    <row r="13" spans="2:8" x14ac:dyDescent="0.2">
      <c r="B13" s="11"/>
      <c r="C13" s="11"/>
      <c r="D13" s="11"/>
      <c r="E13" s="11"/>
      <c r="F13" s="11"/>
      <c r="G13" s="11"/>
      <c r="H13" s="11"/>
    </row>
    <row r="14" spans="2:8" x14ac:dyDescent="0.2">
      <c r="B14" s="11"/>
      <c r="C14" s="11"/>
      <c r="D14" s="11"/>
      <c r="E14" s="11"/>
      <c r="F14" s="11"/>
      <c r="G14" s="11"/>
      <c r="H14" s="11"/>
    </row>
    <row r="15" spans="2:8" x14ac:dyDescent="0.2">
      <c r="B15" s="11"/>
      <c r="C15" s="11"/>
      <c r="D15" s="11"/>
      <c r="E15" s="11"/>
      <c r="F15" s="11"/>
      <c r="G15" s="11"/>
      <c r="H15" s="11"/>
    </row>
    <row r="16" spans="2:8" x14ac:dyDescent="0.2">
      <c r="B16" s="11"/>
      <c r="C16" s="11"/>
      <c r="D16" s="11"/>
      <c r="E16" s="11"/>
      <c r="F16" s="11"/>
      <c r="G16" s="11"/>
      <c r="H16" s="11"/>
    </row>
    <row r="17" spans="2:8" x14ac:dyDescent="0.2">
      <c r="B17" s="11"/>
      <c r="C17" s="11"/>
      <c r="D17" s="11"/>
      <c r="E17" s="11"/>
      <c r="F17" s="11"/>
      <c r="G17" s="11"/>
      <c r="H17" s="11"/>
    </row>
    <row r="18" spans="2:8" x14ac:dyDescent="0.2">
      <c r="B18" s="11"/>
      <c r="C18" s="11"/>
      <c r="D18" s="11"/>
      <c r="E18" s="11"/>
      <c r="F18" s="11"/>
      <c r="G18" s="11"/>
      <c r="H18" s="11"/>
    </row>
    <row r="19" spans="2:8" x14ac:dyDescent="0.2">
      <c r="B19" s="11"/>
      <c r="C19" s="11"/>
      <c r="D19" s="11"/>
      <c r="E19" s="11"/>
      <c r="F19" s="11"/>
      <c r="G19" s="11"/>
      <c r="H19" s="11"/>
    </row>
    <row r="20" spans="2:8" x14ac:dyDescent="0.2">
      <c r="B20" s="11"/>
      <c r="C20" s="11"/>
      <c r="D20" s="11"/>
      <c r="E20" s="11"/>
      <c r="F20" s="11"/>
      <c r="G20" s="11"/>
      <c r="H20" s="11"/>
    </row>
    <row r="21" spans="2:8" x14ac:dyDescent="0.2">
      <c r="B21" s="11"/>
      <c r="C21" s="11"/>
      <c r="D21" s="11"/>
      <c r="E21" s="11"/>
      <c r="F21" s="11"/>
      <c r="G21" s="11"/>
      <c r="H21" s="11"/>
    </row>
    <row r="22" spans="2:8" x14ac:dyDescent="0.2">
      <c r="B22" s="11"/>
      <c r="C22" s="11"/>
      <c r="D22" s="11"/>
      <c r="E22" s="11"/>
      <c r="F22" s="11"/>
      <c r="G22" s="11"/>
      <c r="H22" s="11"/>
    </row>
    <row r="23" spans="2:8" x14ac:dyDescent="0.2">
      <c r="B23" s="11"/>
      <c r="C23" s="11"/>
      <c r="D23" s="11"/>
      <c r="E23" s="11"/>
      <c r="F23" s="11"/>
      <c r="G23" s="11"/>
      <c r="H23" s="11"/>
    </row>
    <row r="24" spans="2:8" x14ac:dyDescent="0.2">
      <c r="B24" s="11"/>
      <c r="C24" s="11"/>
      <c r="D24" s="11"/>
      <c r="E24" s="11"/>
      <c r="F24" s="11"/>
      <c r="G24" s="11"/>
      <c r="H24" s="11"/>
    </row>
    <row r="25" spans="2:8" x14ac:dyDescent="0.2">
      <c r="B25" s="11"/>
      <c r="C25" s="11"/>
      <c r="D25" s="11"/>
      <c r="E25" s="11"/>
      <c r="F25" s="11"/>
      <c r="G25" s="11"/>
      <c r="H25" s="11"/>
    </row>
    <row r="26" spans="2:8" x14ac:dyDescent="0.2">
      <c r="B26" s="11"/>
      <c r="C26" s="11"/>
      <c r="D26" s="11"/>
      <c r="E26" s="11"/>
      <c r="F26" s="11"/>
      <c r="G26" s="11"/>
      <c r="H26" s="11"/>
    </row>
    <row r="27" spans="2:8" x14ac:dyDescent="0.2">
      <c r="B27" s="11"/>
      <c r="C27" s="11"/>
      <c r="D27" s="11"/>
      <c r="E27" s="11"/>
      <c r="F27" s="11"/>
      <c r="G27" s="11"/>
      <c r="H27" s="11"/>
    </row>
    <row r="28" spans="2:8" x14ac:dyDescent="0.2">
      <c r="B28" s="11"/>
      <c r="C28" s="11"/>
      <c r="D28" s="11"/>
      <c r="E28" s="11"/>
      <c r="F28" s="11"/>
      <c r="G28" s="11"/>
      <c r="H28" s="11"/>
    </row>
    <row r="29" spans="2:8" x14ac:dyDescent="0.2">
      <c r="B29" s="11"/>
      <c r="C29" s="11"/>
      <c r="D29" s="11"/>
      <c r="E29" s="11"/>
      <c r="F29" s="11"/>
      <c r="G29" s="11"/>
      <c r="H29" s="11"/>
    </row>
    <row r="30" spans="2:8" x14ac:dyDescent="0.2">
      <c r="B30" s="11"/>
      <c r="C30" s="11"/>
      <c r="D30" s="11"/>
      <c r="E30" s="11"/>
      <c r="F30" s="11"/>
      <c r="G30" s="11"/>
      <c r="H30" s="11"/>
    </row>
    <row r="31" spans="2:8" x14ac:dyDescent="0.2">
      <c r="B31" s="11"/>
      <c r="C31" s="11"/>
      <c r="D31" s="11"/>
      <c r="E31" s="11"/>
      <c r="F31" s="11"/>
      <c r="G31" s="11"/>
      <c r="H31" s="11"/>
    </row>
    <row r="32" spans="2:8" x14ac:dyDescent="0.2">
      <c r="B32" s="11"/>
      <c r="C32" s="11"/>
      <c r="D32" s="11"/>
      <c r="E32" s="11"/>
      <c r="F32" s="11"/>
      <c r="G32" s="11"/>
      <c r="H32" s="11"/>
    </row>
    <row r="33" spans="2:8" x14ac:dyDescent="0.2">
      <c r="B33" s="11"/>
      <c r="C33" s="11"/>
      <c r="D33" s="11"/>
      <c r="E33" s="11"/>
      <c r="F33" s="11"/>
      <c r="G33" s="11"/>
      <c r="H33" s="11"/>
    </row>
    <row r="34" spans="2:8" x14ac:dyDescent="0.2">
      <c r="B34" s="11"/>
      <c r="C34" s="11"/>
      <c r="D34" s="11"/>
      <c r="E34" s="11"/>
      <c r="F34" s="11"/>
      <c r="G34" s="11"/>
      <c r="H34" s="11"/>
    </row>
    <row r="35" spans="2:8" x14ac:dyDescent="0.2">
      <c r="B35" s="11"/>
      <c r="C35" s="11"/>
      <c r="D35" s="11"/>
      <c r="E35" s="11"/>
      <c r="F35" s="11"/>
      <c r="G35" s="11"/>
      <c r="H35" s="11"/>
    </row>
    <row r="36" spans="2:8" x14ac:dyDescent="0.2">
      <c r="B36" s="11"/>
      <c r="C36" s="11"/>
      <c r="D36" s="11"/>
      <c r="E36" s="11"/>
      <c r="F36" s="11"/>
      <c r="G36" s="11"/>
      <c r="H36" s="11"/>
    </row>
    <row r="37" spans="2:8" x14ac:dyDescent="0.2">
      <c r="B37" s="11"/>
      <c r="C37" s="11"/>
      <c r="D37" s="11"/>
      <c r="E37" s="11"/>
      <c r="F37" s="11"/>
      <c r="G37" s="11"/>
      <c r="H37" s="11"/>
    </row>
    <row r="38" spans="2:8" x14ac:dyDescent="0.2">
      <c r="B38" s="11"/>
      <c r="C38" s="11"/>
      <c r="D38" s="11"/>
      <c r="E38" s="11"/>
      <c r="F38" s="11"/>
      <c r="G38" s="11"/>
      <c r="H38" s="11"/>
    </row>
    <row r="39" spans="2:8" x14ac:dyDescent="0.2">
      <c r="B39" s="11"/>
      <c r="C39" s="11"/>
      <c r="D39" s="11"/>
      <c r="E39" s="11"/>
      <c r="F39" s="11"/>
      <c r="G39" s="11"/>
      <c r="H39" s="11"/>
    </row>
    <row r="40" spans="2:8" x14ac:dyDescent="0.2">
      <c r="B40" s="11"/>
      <c r="C40" s="11"/>
      <c r="D40" s="11"/>
      <c r="E40" s="11"/>
      <c r="F40" s="11"/>
      <c r="G40" s="11"/>
      <c r="H40" s="11"/>
    </row>
    <row r="41" spans="2:8" x14ac:dyDescent="0.2">
      <c r="B41" s="11"/>
      <c r="C41" s="11"/>
      <c r="D41" s="11"/>
      <c r="E41" s="11"/>
      <c r="F41" s="11"/>
      <c r="G41" s="11"/>
      <c r="H41" s="11"/>
    </row>
    <row r="42" spans="2:8" x14ac:dyDescent="0.2">
      <c r="B42" s="11"/>
      <c r="C42" s="11"/>
      <c r="D42" s="11"/>
      <c r="E42" s="11"/>
      <c r="F42" s="11"/>
      <c r="G42" s="11"/>
      <c r="H42" s="11"/>
    </row>
    <row r="43" spans="2:8" x14ac:dyDescent="0.2">
      <c r="B43" s="11"/>
      <c r="C43" s="11"/>
      <c r="D43" s="11"/>
      <c r="E43" s="11"/>
      <c r="F43" s="11"/>
      <c r="G43" s="11"/>
      <c r="H43" s="11"/>
    </row>
  </sheetData>
  <mergeCells count="1">
    <mergeCell ref="B2:H43"/>
  </mergeCells>
  <phoneticPr fontId="1"/>
  <pageMargins left="0.70866141732283472" right="0.70866141732283472" top="0.74803149606299213" bottom="0.74803149606299213" header="0.31496062992125984" footer="0.31496062992125984"/>
  <pageSetup paperSize="9" scale="11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賞与計算</vt:lpstr>
      <vt:lpstr>都道府県保険料表</vt:lpstr>
      <vt:lpstr>備考・注意事項</vt:lpstr>
      <vt:lpstr>賞与計算!Print_Area</vt:lpstr>
      <vt:lpstr>都道府県保険料表!Print_Area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品質管理・神山</cp:lastModifiedBy>
  <cp:lastPrinted>2025-04-18T07:21:02Z</cp:lastPrinted>
  <dcterms:created xsi:type="dcterms:W3CDTF">2025-04-03T02:27:00Z</dcterms:created>
  <dcterms:modified xsi:type="dcterms:W3CDTF">2025-04-18T07:23:31Z</dcterms:modified>
</cp:coreProperties>
</file>