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4年11月\03_初稿\"/>
    </mc:Choice>
  </mc:AlternateContent>
  <xr:revisionPtr revIDLastSave="0" documentId="13_ncr:1_{7A5E3CFE-1FAF-4BA7-97B2-37AD21CCF7C9}" xr6:coauthVersionLast="47" xr6:coauthVersionMax="47" xr10:uidLastSave="{00000000-0000-0000-0000-000000000000}"/>
  <bookViews>
    <workbookView xWindow="60" yWindow="-15525" windowWidth="21045" windowHeight="14745" xr2:uid="{95F45E9D-3238-42FB-931E-F52F369E75F3}"/>
  </bookViews>
  <sheets>
    <sheet name="Sheet1" sheetId="1" r:id="rId1"/>
  </sheets>
  <definedNames>
    <definedName name="_xlnm.Print_Area" localSheetId="0">Sheet1!$A$1:$O$35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M31" i="1"/>
  <c r="M26" i="1"/>
  <c r="M18" i="1"/>
  <c r="M17" i="1"/>
  <c r="M21" i="1" s="1"/>
  <c r="M27" i="1" s="1"/>
  <c r="M33" i="1" s="1"/>
  <c r="L31" i="1"/>
  <c r="L26" i="1"/>
  <c r="L18" i="1"/>
  <c r="L17" i="1"/>
  <c r="L21" i="1" s="1"/>
  <c r="L27" i="1" s="1"/>
  <c r="L33" i="1" s="1"/>
  <c r="K31" i="1"/>
  <c r="K26" i="1"/>
  <c r="K18" i="1"/>
  <c r="K17" i="1"/>
  <c r="K21" i="1" s="1"/>
  <c r="K27" i="1" s="1"/>
  <c r="K33" i="1" s="1"/>
  <c r="J31" i="1"/>
  <c r="J26" i="1"/>
  <c r="J21" i="1"/>
  <c r="J27" i="1" s="1"/>
  <c r="J33" i="1" s="1"/>
  <c r="J18" i="1"/>
  <c r="J17" i="1"/>
  <c r="I31" i="1"/>
  <c r="I26" i="1"/>
  <c r="I18" i="1"/>
  <c r="I17" i="1"/>
  <c r="I21" i="1" s="1"/>
  <c r="I27" i="1" s="1"/>
  <c r="I33" i="1" s="1"/>
  <c r="H31" i="1"/>
  <c r="H26" i="1"/>
  <c r="H18" i="1"/>
  <c r="H17" i="1"/>
  <c r="H21" i="1" s="1"/>
  <c r="H27" i="1" s="1"/>
  <c r="H33" i="1" s="1"/>
  <c r="G18" i="1" l="1"/>
  <c r="G31" i="1"/>
  <c r="G26" i="1"/>
  <c r="G21" i="1"/>
  <c r="G27" i="1" l="1"/>
  <c r="G33" i="1"/>
</calcChain>
</file>

<file path=xl/sharedStrings.xml><?xml version="1.0" encoding="utf-8"?>
<sst xmlns="http://schemas.openxmlformats.org/spreadsheetml/2006/main" count="89" uniqueCount="41">
  <si>
    <t>賃金計算期間</t>
    <rPh sb="0" eb="2">
      <t>チンギン</t>
    </rPh>
    <rPh sb="2" eb="4">
      <t>ケイサン</t>
    </rPh>
    <rPh sb="4" eb="6">
      <t>キカン</t>
    </rPh>
    <phoneticPr fontId="1"/>
  </si>
  <si>
    <t>労働日数</t>
    <rPh sb="0" eb="2">
      <t>ロウドウ</t>
    </rPh>
    <rPh sb="2" eb="4">
      <t>ニッスウ</t>
    </rPh>
    <phoneticPr fontId="1"/>
  </si>
  <si>
    <t>労働時間数</t>
    <rPh sb="0" eb="2">
      <t>ロウドウ</t>
    </rPh>
    <rPh sb="2" eb="5">
      <t>ジカンスウ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</si>
  <si>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</si>
  <si>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</si>
  <si>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深夜労働時間数</t>
    <rPh sb="0" eb="2">
      <t>シンヤ</t>
    </rPh>
    <rPh sb="2" eb="4">
      <t>ロウドウ</t>
    </rPh>
    <rPh sb="4" eb="7">
      <t>ジカンスウ</t>
    </rPh>
    <phoneticPr fontId="1"/>
  </si>
  <si>
    <t>基本賃金</t>
    <rPh sb="0" eb="2">
      <t>キホン</t>
    </rPh>
    <rPh sb="2" eb="4">
      <t>チンギン</t>
    </rPh>
    <phoneticPr fontId="1"/>
  </si>
  <si>
    <t>所定時間外割増賃金</t>
    <rPh sb="0" eb="2">
      <t>ショテイ</t>
    </rPh>
    <rPh sb="2" eb="5">
      <t>ジカンガイ</t>
    </rPh>
    <rPh sb="5" eb="7">
      <t>ワリマシ</t>
    </rPh>
    <rPh sb="7" eb="9">
      <t>チンギン</t>
    </rPh>
    <phoneticPr fontId="1"/>
  </si>
  <si>
    <t>差引支払額</t>
    <rPh sb="0" eb="2">
      <t>サシヒキ</t>
    </rPh>
    <rPh sb="2" eb="4">
      <t>シハライ</t>
    </rPh>
    <rPh sb="4" eb="5">
      <t>ガク</t>
    </rPh>
    <phoneticPr fontId="1"/>
  </si>
  <si>
    <t>印</t>
    <rPh sb="0" eb="1">
      <t>イン</t>
    </rPh>
    <phoneticPr fontId="1"/>
  </si>
  <si>
    <t>控除金</t>
    <rPh sb="0" eb="2">
      <t>コウジョ</t>
    </rPh>
    <rPh sb="2" eb="3">
      <t>キン</t>
    </rPh>
    <phoneticPr fontId="1"/>
  </si>
  <si>
    <t>所  得  税</t>
    <rPh sb="0" eb="1">
      <t>トコロ</t>
    </rPh>
    <rPh sb="3" eb="4">
      <t>エ</t>
    </rPh>
    <rPh sb="6" eb="7">
      <t>ゼイ</t>
    </rPh>
    <phoneticPr fontId="1"/>
  </si>
  <si>
    <t>市町村民税</t>
    <rPh sb="0" eb="3">
      <t>シチョウソン</t>
    </rPh>
    <rPh sb="3" eb="4">
      <t>ミン</t>
    </rPh>
    <rPh sb="4" eb="5">
      <t>ゼイ</t>
    </rPh>
    <phoneticPr fontId="1"/>
  </si>
  <si>
    <t>小　　　計</t>
    <rPh sb="0" eb="1">
      <t>ショウ</t>
    </rPh>
    <rPh sb="4" eb="5">
      <t>ケイ</t>
    </rPh>
    <phoneticPr fontId="1"/>
  </si>
  <si>
    <t>差　引　残</t>
    <rPh sb="0" eb="1">
      <t>サ</t>
    </rPh>
    <rPh sb="2" eb="3">
      <t>イン</t>
    </rPh>
    <rPh sb="4" eb="5">
      <t>ザン</t>
    </rPh>
    <phoneticPr fontId="1"/>
  </si>
  <si>
    <t>社会保険料控除</t>
    <rPh sb="0" eb="2">
      <t>シャカイ</t>
    </rPh>
    <rPh sb="2" eb="5">
      <t>ホケンリョウ</t>
    </rPh>
    <rPh sb="5" eb="7">
      <t>コウジョ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</si>
  <si>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</si>
  <si>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健 康 保 険</t>
    <rPh sb="0" eb="1">
      <t>ケン</t>
    </rPh>
    <rPh sb="2" eb="3">
      <t>ヤスシ</t>
    </rPh>
    <rPh sb="4" eb="5">
      <t>タモツ</t>
    </rPh>
    <rPh sb="6" eb="7">
      <t>ケン</t>
    </rPh>
    <phoneticPr fontId="1"/>
  </si>
  <si>
    <t>雇 用 保 険</t>
    <rPh sb="0" eb="1">
      <t>ヤトイ</t>
    </rPh>
    <rPh sb="2" eb="3">
      <t>ヨウ</t>
    </rPh>
    <rPh sb="4" eb="5">
      <t>タモツ</t>
    </rPh>
    <rPh sb="6" eb="7">
      <t>ケン</t>
    </rPh>
    <phoneticPr fontId="1"/>
  </si>
  <si>
    <t>合　　　計</t>
    <rPh sb="0" eb="1">
      <t>ア</t>
    </rPh>
    <rPh sb="4" eb="5">
      <t>ケイ</t>
    </rPh>
    <phoneticPr fontId="1"/>
  </si>
  <si>
    <t>賞　　　与</t>
    <rPh sb="0" eb="1">
      <t>ショウ</t>
    </rPh>
    <rPh sb="4" eb="5">
      <t>ヨ</t>
    </rPh>
    <phoneticPr fontId="1"/>
  </si>
  <si>
    <t>臨時の給与</t>
    <rPh sb="0" eb="2">
      <t>リンジ</t>
    </rPh>
    <rPh sb="3" eb="5">
      <t>キュウヨ</t>
    </rPh>
    <phoneticPr fontId="1"/>
  </si>
  <si>
    <t>非課税分賃金額</t>
    <rPh sb="0" eb="3">
      <t>ヒカゼイ</t>
    </rPh>
    <rPh sb="3" eb="4">
      <t>ブン</t>
    </rPh>
    <rPh sb="4" eb="6">
      <t>チンギン</t>
    </rPh>
    <rPh sb="6" eb="7">
      <t>ガク</t>
    </rPh>
    <phoneticPr fontId="1"/>
  </si>
  <si>
    <t>手　　当</t>
    <rPh sb="0" eb="1">
      <t>テ</t>
    </rPh>
    <rPh sb="3" eb="4">
      <t>トウ</t>
    </rPh>
    <phoneticPr fontId="1"/>
  </si>
  <si>
    <t>手当</t>
    <rPh sb="0" eb="2">
      <t>テアテ</t>
    </rPh>
    <phoneticPr fontId="1"/>
  </si>
  <si>
    <t>　　　　手当</t>
    <rPh sb="4" eb="6">
      <t>テアテ</t>
    </rPh>
    <phoneticPr fontId="1"/>
  </si>
  <si>
    <t>～</t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</si>
  <si>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</si>
  <si>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</si>
  <si>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月　日　印</t>
    <rPh sb="0" eb="1">
      <t>ガツ</t>
    </rPh>
    <rPh sb="2" eb="3">
      <t>ニチ</t>
    </rPh>
    <rPh sb="4" eb="5">
      <t>イン</t>
    </rPh>
    <phoneticPr fontId="1"/>
  </si>
  <si>
    <r>
      <rPr>
        <b/>
        <sz val="16"/>
        <color theme="1"/>
        <rFont val="HG丸ｺﾞｼｯｸM-PRO"/>
        <family val="3"/>
        <charset val="128"/>
      </rPr>
      <t>　　　　　　　　　　　　　　　賃　金　台　帳　</t>
    </r>
    <r>
      <rPr>
        <sz val="10"/>
        <color theme="1"/>
        <rFont val="HG丸ｺﾞｼｯｸM-PRO"/>
        <family val="3"/>
        <charset val="128"/>
      </rPr>
      <t>（常時使用労働者に対するもの）　　　　　　様式第20号（第55条）</t>
    </r>
    <r>
      <rPr>
        <b/>
        <sz val="16"/>
        <color theme="1"/>
        <rFont val="HG丸ｺﾞｼｯｸM-PRO"/>
        <family val="3"/>
        <charset val="128"/>
      </rPr>
      <t>　　　　　</t>
    </r>
    <rPh sb="16" eb="17">
      <t>チン</t>
    </rPh>
    <rPh sb="18" eb="19">
      <t>キン</t>
    </rPh>
    <rPh sb="20" eb="21">
      <t>ダイ</t>
    </rPh>
    <rPh sb="22" eb="23">
      <t>チョウ</t>
    </rPh>
    <rPh sb="25" eb="27">
      <t>ジョウジ</t>
    </rPh>
    <rPh sb="27" eb="29">
      <t>シヨウ</t>
    </rPh>
    <rPh sb="29" eb="32">
      <t>ロウドウシャ</t>
    </rPh>
    <rPh sb="33" eb="34">
      <t>タイ</t>
    </rPh>
    <rPh sb="45" eb="47">
      <t>ヨウシキ</t>
    </rPh>
    <rPh sb="47" eb="48">
      <t>ダイ</t>
    </rPh>
    <rPh sb="50" eb="51">
      <t>ゴウ</t>
    </rPh>
    <rPh sb="52" eb="53">
      <t>ダイ</t>
    </rPh>
    <rPh sb="55" eb="56">
      <t>ジョウ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</si>
  <si>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</si>
  <si>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</si>
  <si>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</si>
  <si>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</si>
  <si>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領　収　日</t>
    <rPh sb="0" eb="1">
      <t>リョウ</t>
    </rPh>
    <rPh sb="2" eb="3">
      <t>オサム</t>
    </rPh>
    <rPh sb="4" eb="5">
      <t>ヒ</t>
    </rPh>
    <phoneticPr fontId="1"/>
  </si>
  <si>
    <t>通勤手当</t>
    <rPh sb="0" eb="2">
      <t>ツウキン</t>
    </rPh>
    <rPh sb="2" eb="4">
      <t>テアテ</t>
    </rPh>
    <phoneticPr fontId="1"/>
  </si>
  <si>
    <t>出張手当</t>
    <rPh sb="0" eb="2">
      <t>シュッチョウ</t>
    </rPh>
    <rPh sb="2" eb="4">
      <t>テアテ</t>
    </rPh>
    <phoneticPr fontId="1"/>
  </si>
  <si>
    <t>宿直手当</t>
    <rPh sb="0" eb="2">
      <t>シュクチョク</t>
    </rPh>
    <rPh sb="2" eb="4">
      <t>テアテ</t>
    </rPh>
    <phoneticPr fontId="1"/>
  </si>
  <si>
    <t>　</t>
    <phoneticPr fontId="1"/>
  </si>
  <si>
    <t>現 物 給 与</t>
    <rPh sb="0" eb="1">
      <t>ゲン</t>
    </rPh>
    <rPh sb="2" eb="3">
      <t>モノ</t>
    </rPh>
    <rPh sb="4" eb="5">
      <t>キュウ</t>
    </rPh>
    <rPh sb="6" eb="7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</si>
</sst>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5" fontId="0" fillId="0" borderId="3" xfId="0" applyNumberFormat="1" applyBorder="1" applyAlignment="1" applyProtection="1">
      <alignment horizontal="right" vertical="center"/>
      <protection locked="0"/>
    </xf>
    <xf numFmtId="5" fontId="0" fillId="0" borderId="1" xfId="0" applyNumberFormat="1" applyBorder="1" applyAlignment="1" applyProtection="1">
      <alignment horizontal="right" vertical="center"/>
      <protection locked="0"/>
    </xf>
    <xf numFmtId="5" fontId="0" fillId="0" borderId="1" xfId="0" applyNumberFormat="1" applyBorder="1" applyAlignment="1">
      <alignment horizontal="right" vertical="center"/>
    </xf>
    <xf numFmtId="5" fontId="0" fillId="0" borderId="2" xfId="0" applyNumberFormat="1" applyBorder="1" applyAlignment="1">
      <alignment horizontal="right" vertical="center"/>
    </xf>
    <xf numFmtId="5" fontId="0" fillId="0" borderId="5" xfId="0" applyNumberFormat="1" applyBorder="1" applyAlignment="1">
      <alignment horizontal="right" vertical="center"/>
    </xf>
    <xf numFmtId="5" fontId="0" fillId="0" borderId="4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B584-24AB-4659-BC0E-EEAFD4F41BC1}">
  <dimension ref="A1:P35"/>
  <sheetViews>
    <sheetView tabSelected="1" zoomScale="90" zoomScaleNormal="90" workbookViewId="0">
      <selection activeCell="V21" sqref="V21"/>
    </sheetView>
  </sheetViews>
  <sheetFormatPr defaultColWidth="2.375" defaultRowHeight="13" x14ac:dyDescent="0.2"/>
  <cols>
    <col min="1" max="1" width="2.6875" customWidth="1"/>
    <col min="2" max="5" width="2.625" customWidth="1"/>
    <col min="6" max="6" width="2.6875" customWidth="1"/>
    <col min="7" max="7" width="9.5625" customWidth="1"/>
    <col min="8" max="13" width="9.625" customWidth="1"/>
    <col min="14" max="14" width="0.9375" customWidth="1"/>
    <col min="15" max="15" width="4.125" customWidth="1"/>
  </cols>
  <sheetData>
    <row r="1" spans="1:16" ht="20.25" customHeight="1" x14ac:dyDescent="0.2">
      <c r="A1" s="22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  <c r="O1" s="24"/>
      <c r="P1" s="24"/>
    </row>
    <row r="2" spans="1:16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18" customHeight="1" x14ac:dyDescent="0.2">
      <c r="A3" s="18" t="s">
        <v>0</v>
      </c>
      <c r="B3" s="18"/>
      <c r="C3" s="18"/>
      <c r="D3" s="18"/>
      <c r="E3" s="18"/>
      <c r="F3" s="18"/>
      <c r="G3" s="4" t="s">
        <v>26</v>
      </c>
      <c r="H3" s="4" t="s">
        <v>26</v>
      </c>
      <c r="I3" s="4" t="s">
        <v>26</v>
      </c>
      <c r="J3" s="4" t="s">
        <v>26</v>
      </c>
      <c r="K3" s="4" t="s">
        <v>26</v>
      </c>
      <c r="L3" s="4" t="s">
        <v>26</v>
      </c>
      <c r="M3" s="4" t="s">
        <v>26</v>
      </c>
      <c r="O3" s="3" t="s">
        <v>31</v>
      </c>
    </row>
    <row r="4" spans="1:16" x14ac:dyDescent="0.2">
      <c r="A4" s="18" t="s">
        <v>1</v>
      </c>
      <c r="B4" s="18"/>
      <c r="C4" s="18"/>
      <c r="D4" s="18"/>
      <c r="E4" s="18"/>
      <c r="F4" s="18"/>
      <c r="G4" s="5" t="s">
        <v>27</v>
      </c>
      <c r="H4" s="5" t="s">
        <v>27</v>
      </c>
      <c r="I4" s="5" t="s">
        <v>27</v>
      </c>
      <c r="J4" s="5" t="s">
        <v>27</v>
      </c>
      <c r="K4" s="5" t="s">
        <v>27</v>
      </c>
      <c r="L4" s="5" t="s">
        <v>27</v>
      </c>
      <c r="M4" s="5" t="s">
        <v>27</v>
      </c>
      <c r="O4" s="25"/>
    </row>
    <row r="5" spans="1:16" x14ac:dyDescent="0.2">
      <c r="A5" s="18" t="s">
        <v>2</v>
      </c>
      <c r="B5" s="18"/>
      <c r="C5" s="18"/>
      <c r="D5" s="18"/>
      <c r="E5" s="18"/>
      <c r="F5" s="18"/>
      <c r="G5" s="5" t="s">
        <v>28</v>
      </c>
      <c r="H5" s="5" t="s">
        <v>28</v>
      </c>
      <c r="I5" s="5" t="s">
        <v>28</v>
      </c>
      <c r="J5" s="5" t="s">
        <v>28</v>
      </c>
      <c r="K5" s="5" t="s">
        <v>28</v>
      </c>
      <c r="L5" s="5" t="s">
        <v>28</v>
      </c>
      <c r="M5" s="5" t="s">
        <v>28</v>
      </c>
      <c r="O5" s="25"/>
    </row>
    <row r="6" spans="1:16" x14ac:dyDescent="0.2">
      <c r="A6" s="18" t="s">
        <v>3</v>
      </c>
      <c r="B6" s="18"/>
      <c r="C6" s="18"/>
      <c r="D6" s="18"/>
      <c r="E6" s="18"/>
      <c r="F6" s="18"/>
      <c r="G6" s="5" t="s">
        <v>28</v>
      </c>
      <c r="H6" s="5" t="s">
        <v>28</v>
      </c>
      <c r="I6" s="5" t="s">
        <v>28</v>
      </c>
      <c r="J6" s="5" t="s">
        <v>28</v>
      </c>
      <c r="K6" s="5" t="s">
        <v>28</v>
      </c>
      <c r="L6" s="5" t="s">
        <v>28</v>
      </c>
      <c r="M6" s="5" t="s">
        <v>28</v>
      </c>
      <c r="O6" s="25"/>
    </row>
    <row r="7" spans="1:16" x14ac:dyDescent="0.2">
      <c r="A7" s="18" t="s">
        <v>4</v>
      </c>
      <c r="B7" s="18"/>
      <c r="C7" s="18"/>
      <c r="D7" s="18"/>
      <c r="E7" s="18"/>
      <c r="F7" s="18"/>
      <c r="G7" s="5" t="s">
        <v>28</v>
      </c>
      <c r="H7" s="5" t="s">
        <v>28</v>
      </c>
      <c r="I7" s="5" t="s">
        <v>28</v>
      </c>
      <c r="J7" s="5" t="s">
        <v>28</v>
      </c>
      <c r="K7" s="5" t="s">
        <v>28</v>
      </c>
      <c r="L7" s="5" t="s">
        <v>28</v>
      </c>
      <c r="M7" s="5" t="s">
        <v>28</v>
      </c>
      <c r="O7" s="25"/>
    </row>
    <row r="8" spans="1:16" ht="13.5" thickBot="1" x14ac:dyDescent="0.25">
      <c r="A8" s="19" t="s">
        <v>5</v>
      </c>
      <c r="B8" s="19"/>
      <c r="C8" s="19"/>
      <c r="D8" s="19"/>
      <c r="E8" s="19"/>
      <c r="F8" s="19"/>
      <c r="G8" s="6" t="s">
        <v>28</v>
      </c>
      <c r="H8" s="6" t="s">
        <v>28</v>
      </c>
      <c r="I8" s="6" t="s">
        <v>28</v>
      </c>
      <c r="J8" s="6" t="s">
        <v>28</v>
      </c>
      <c r="K8" s="6" t="s">
        <v>28</v>
      </c>
      <c r="L8" s="6" t="s">
        <v>28</v>
      </c>
      <c r="M8" s="6" t="s">
        <v>28</v>
      </c>
      <c r="O8" s="25"/>
    </row>
    <row r="9" spans="1:16" ht="13.5" thickTop="1" x14ac:dyDescent="0.2">
      <c r="A9" s="17" t="s">
        <v>6</v>
      </c>
      <c r="B9" s="17"/>
      <c r="C9" s="17"/>
      <c r="D9" s="17"/>
      <c r="E9" s="17"/>
      <c r="F9" s="17"/>
      <c r="G9" s="7">
        <v>200000</v>
      </c>
      <c r="H9" s="7"/>
      <c r="I9" s="7"/>
      <c r="J9" s="7"/>
      <c r="K9" s="7"/>
      <c r="L9" s="7"/>
      <c r="M9" s="7"/>
      <c r="O9" s="25"/>
    </row>
    <row r="10" spans="1:16" x14ac:dyDescent="0.2">
      <c r="A10" s="18" t="s">
        <v>7</v>
      </c>
      <c r="B10" s="18"/>
      <c r="C10" s="18"/>
      <c r="D10" s="18"/>
      <c r="E10" s="18"/>
      <c r="F10" s="18"/>
      <c r="G10" s="8"/>
      <c r="H10" s="8"/>
      <c r="I10" s="8"/>
      <c r="J10" s="8"/>
      <c r="K10" s="8"/>
      <c r="L10" s="8"/>
      <c r="M10" s="8"/>
      <c r="O10" s="25"/>
    </row>
    <row r="11" spans="1:16" x14ac:dyDescent="0.2">
      <c r="A11" s="20" t="s">
        <v>23</v>
      </c>
      <c r="B11" s="21" t="s">
        <v>25</v>
      </c>
      <c r="C11" s="21"/>
      <c r="D11" s="21"/>
      <c r="E11" s="21"/>
      <c r="F11" s="21"/>
      <c r="G11" s="8"/>
      <c r="H11" s="8"/>
      <c r="I11" s="8"/>
      <c r="J11" s="8"/>
      <c r="K11" s="8"/>
      <c r="L11" s="8"/>
      <c r="M11" s="8"/>
      <c r="O11" s="25"/>
    </row>
    <row r="12" spans="1:16" x14ac:dyDescent="0.2">
      <c r="A12" s="20"/>
      <c r="B12" s="21" t="s">
        <v>24</v>
      </c>
      <c r="C12" s="21"/>
      <c r="D12" s="21"/>
      <c r="E12" s="21"/>
      <c r="F12" s="21"/>
      <c r="G12" s="8"/>
      <c r="H12" s="8"/>
      <c r="I12" s="8"/>
      <c r="J12" s="8"/>
      <c r="K12" s="8"/>
      <c r="L12" s="8"/>
      <c r="M12" s="8"/>
      <c r="O12" s="25"/>
    </row>
    <row r="13" spans="1:16" x14ac:dyDescent="0.2">
      <c r="A13" s="20"/>
      <c r="B13" s="21" t="s">
        <v>24</v>
      </c>
      <c r="C13" s="21"/>
      <c r="D13" s="21"/>
      <c r="E13" s="21"/>
      <c r="F13" s="21"/>
      <c r="G13" s="8"/>
      <c r="H13" s="8"/>
      <c r="I13" s="8"/>
      <c r="J13" s="8"/>
      <c r="K13" s="8"/>
      <c r="L13" s="8"/>
      <c r="M13" s="8"/>
      <c r="O13" s="25"/>
    </row>
    <row r="14" spans="1:16" x14ac:dyDescent="0.2">
      <c r="A14" s="20"/>
      <c r="B14" s="21" t="s">
        <v>36</v>
      </c>
      <c r="C14" s="21"/>
      <c r="D14" s="21"/>
      <c r="E14" s="21"/>
      <c r="F14" s="21"/>
      <c r="G14" s="8">
        <v>15000</v>
      </c>
      <c r="H14" s="8"/>
      <c r="I14" s="8"/>
      <c r="J14" s="8"/>
      <c r="K14" s="8"/>
      <c r="L14" s="8"/>
      <c r="M14" s="8"/>
      <c r="O14" s="25"/>
    </row>
    <row r="15" spans="1:16" x14ac:dyDescent="0.2">
      <c r="A15" s="20"/>
      <c r="B15" s="21" t="s">
        <v>37</v>
      </c>
      <c r="C15" s="21"/>
      <c r="D15" s="21"/>
      <c r="E15" s="21"/>
      <c r="F15" s="21"/>
      <c r="G15" s="8"/>
      <c r="H15" s="8"/>
      <c r="I15" s="8"/>
      <c r="J15" s="8"/>
      <c r="K15" s="8"/>
      <c r="L15" s="8"/>
      <c r="M15" s="8"/>
      <c r="O15" s="3" t="s">
        <v>32</v>
      </c>
    </row>
    <row r="16" spans="1:16" x14ac:dyDescent="0.2">
      <c r="A16" s="20"/>
      <c r="B16" s="21" t="s">
        <v>38</v>
      </c>
      <c r="C16" s="21"/>
      <c r="D16" s="21"/>
      <c r="E16" s="21"/>
      <c r="F16" s="21"/>
      <c r="G16" s="8"/>
      <c r="H16" s="8"/>
      <c r="I16" s="8"/>
      <c r="J16" s="8"/>
      <c r="K16" s="8"/>
      <c r="L16" s="8"/>
      <c r="M16" s="8"/>
      <c r="O16" s="25"/>
    </row>
    <row r="17" spans="1:15" x14ac:dyDescent="0.2">
      <c r="A17" s="18" t="s">
        <v>13</v>
      </c>
      <c r="B17" s="18"/>
      <c r="C17" s="18"/>
      <c r="D17" s="18"/>
      <c r="E17" s="18"/>
      <c r="F17" s="18"/>
      <c r="G17" s="9">
        <f>SUM(G9:G16)</f>
        <v>215000</v>
      </c>
      <c r="H17" s="9">
        <f t="shared" ref="H17:M17" si="0">SUM(H9:H16)</f>
        <v>0</v>
      </c>
      <c r="I17" s="9">
        <f t="shared" si="0"/>
        <v>0</v>
      </c>
      <c r="J17" s="9">
        <f t="shared" si="0"/>
        <v>0</v>
      </c>
      <c r="K17" s="9">
        <f t="shared" si="0"/>
        <v>0</v>
      </c>
      <c r="L17" s="9">
        <f t="shared" si="0"/>
        <v>0</v>
      </c>
      <c r="M17" s="9">
        <f t="shared" si="0"/>
        <v>0</v>
      </c>
      <c r="O17" s="25"/>
    </row>
    <row r="18" spans="1:15" ht="13.5" thickBot="1" x14ac:dyDescent="0.25">
      <c r="A18" s="19" t="s">
        <v>22</v>
      </c>
      <c r="B18" s="19"/>
      <c r="C18" s="19"/>
      <c r="D18" s="19"/>
      <c r="E18" s="19"/>
      <c r="F18" s="19"/>
      <c r="G18" s="10">
        <f t="shared" ref="G18:M18" si="1">SUM(G14:G16)</f>
        <v>15000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</v>
      </c>
      <c r="L18" s="10">
        <f t="shared" si="1"/>
        <v>0</v>
      </c>
      <c r="M18" s="10">
        <f t="shared" si="1"/>
        <v>0</v>
      </c>
      <c r="O18" s="3" t="s">
        <v>33</v>
      </c>
    </row>
    <row r="19" spans="1:15" ht="13.5" thickTop="1" x14ac:dyDescent="0.2">
      <c r="A19" s="17" t="s">
        <v>21</v>
      </c>
      <c r="B19" s="17"/>
      <c r="C19" s="17"/>
      <c r="D19" s="17"/>
      <c r="E19" s="17"/>
      <c r="F19" s="17"/>
      <c r="G19" s="7"/>
      <c r="H19" s="7"/>
      <c r="I19" s="7"/>
      <c r="J19" s="7"/>
      <c r="K19" s="7"/>
      <c r="L19" s="7"/>
      <c r="M19" s="7"/>
      <c r="O19" s="25"/>
    </row>
    <row r="20" spans="1:15" x14ac:dyDescent="0.2">
      <c r="A20" s="18" t="s">
        <v>20</v>
      </c>
      <c r="B20" s="18"/>
      <c r="C20" s="18"/>
      <c r="D20" s="18"/>
      <c r="E20" s="18"/>
      <c r="F20" s="18"/>
      <c r="G20" s="8">
        <v>100000</v>
      </c>
      <c r="H20" s="8"/>
      <c r="I20" s="8"/>
      <c r="J20" s="8"/>
      <c r="K20" s="8"/>
      <c r="L20" s="8"/>
      <c r="M20" s="8"/>
      <c r="O20" s="25"/>
    </row>
    <row r="21" spans="1:15" ht="13.5" thickBot="1" x14ac:dyDescent="0.25">
      <c r="A21" s="19" t="s">
        <v>19</v>
      </c>
      <c r="B21" s="19"/>
      <c r="C21" s="19"/>
      <c r="D21" s="19"/>
      <c r="E21" s="19"/>
      <c r="F21" s="19"/>
      <c r="G21" s="10">
        <f t="shared" ref="G21:M21" si="2">G17+G19+G20</f>
        <v>315000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2"/>
        <v>0</v>
      </c>
      <c r="M21" s="10">
        <f t="shared" si="2"/>
        <v>0</v>
      </c>
      <c r="O21" s="25"/>
    </row>
    <row r="22" spans="1:15" ht="13.5" thickTop="1" x14ac:dyDescent="0.2">
      <c r="A22" s="32" t="s">
        <v>15</v>
      </c>
      <c r="B22" s="17" t="s">
        <v>17</v>
      </c>
      <c r="C22" s="17"/>
      <c r="D22" s="17"/>
      <c r="E22" s="17"/>
      <c r="F22" s="17"/>
      <c r="G22" s="7">
        <v>100000</v>
      </c>
      <c r="H22" s="7"/>
      <c r="I22" s="7"/>
      <c r="J22" s="7"/>
      <c r="K22" s="7"/>
      <c r="L22" s="7"/>
      <c r="M22" s="7"/>
      <c r="O22" s="25"/>
    </row>
    <row r="23" spans="1:15" x14ac:dyDescent="0.2">
      <c r="A23" s="33"/>
      <c r="B23" s="18" t="s">
        <v>16</v>
      </c>
      <c r="C23" s="18"/>
      <c r="D23" s="18"/>
      <c r="E23" s="18"/>
      <c r="F23" s="18"/>
      <c r="G23" s="8"/>
      <c r="H23" s="8"/>
      <c r="I23" s="8"/>
      <c r="J23" s="8"/>
      <c r="K23" s="8"/>
      <c r="L23" s="8"/>
      <c r="M23" s="8"/>
      <c r="O23" s="25"/>
    </row>
    <row r="24" spans="1:15" x14ac:dyDescent="0.2">
      <c r="A24" s="33"/>
      <c r="B24" s="18" t="s">
        <v>18</v>
      </c>
      <c r="C24" s="18"/>
      <c r="D24" s="18"/>
      <c r="E24" s="18"/>
      <c r="F24" s="18"/>
      <c r="G24" s="8"/>
      <c r="H24" s="8"/>
      <c r="I24" s="8"/>
      <c r="J24" s="8"/>
      <c r="K24" s="8"/>
      <c r="L24" s="8"/>
      <c r="M24" s="8"/>
      <c r="O24" s="25"/>
    </row>
    <row r="25" spans="1:15" x14ac:dyDescent="0.2">
      <c r="A25" s="33"/>
      <c r="B25" s="18"/>
      <c r="C25" s="18"/>
      <c r="D25" s="18"/>
      <c r="E25" s="18"/>
      <c r="F25" s="18"/>
      <c r="G25" s="8"/>
      <c r="H25" s="8"/>
      <c r="I25" s="8"/>
      <c r="J25" s="8"/>
      <c r="K25" s="8"/>
      <c r="L25" s="8"/>
      <c r="M25" s="8"/>
      <c r="O25" s="25"/>
    </row>
    <row r="26" spans="1:15" ht="13.5" thickBot="1" x14ac:dyDescent="0.25">
      <c r="A26" s="34"/>
      <c r="B26" s="19" t="s">
        <v>13</v>
      </c>
      <c r="C26" s="19"/>
      <c r="D26" s="19"/>
      <c r="E26" s="19"/>
      <c r="F26" s="19"/>
      <c r="G26" s="10">
        <f>SUM(G22:G24)</f>
        <v>100000</v>
      </c>
      <c r="H26" s="10">
        <f t="shared" ref="H26:M26" si="3">SUM(H22:H25)</f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O26" s="25"/>
    </row>
    <row r="27" spans="1:15" ht="14" thickTop="1" thickBot="1" x14ac:dyDescent="0.25">
      <c r="A27" s="27" t="s">
        <v>14</v>
      </c>
      <c r="B27" s="27"/>
      <c r="C27" s="27"/>
      <c r="D27" s="27"/>
      <c r="E27" s="27"/>
      <c r="F27" s="27"/>
      <c r="G27" s="11">
        <f t="shared" ref="G27:M27" si="4">G21-G26</f>
        <v>215000</v>
      </c>
      <c r="H27" s="11">
        <f t="shared" si="4"/>
        <v>0</v>
      </c>
      <c r="I27" s="11">
        <f t="shared" si="4"/>
        <v>0</v>
      </c>
      <c r="J27" s="11">
        <f t="shared" si="4"/>
        <v>0</v>
      </c>
      <c r="K27" s="11">
        <f t="shared" si="4"/>
        <v>0</v>
      </c>
      <c r="L27" s="11">
        <f t="shared" si="4"/>
        <v>0</v>
      </c>
      <c r="M27" s="11">
        <f t="shared" si="4"/>
        <v>0</v>
      </c>
      <c r="O27" s="25"/>
    </row>
    <row r="28" spans="1:15" ht="13.5" thickTop="1" x14ac:dyDescent="0.2">
      <c r="A28" s="30" t="s">
        <v>10</v>
      </c>
      <c r="B28" s="17" t="s">
        <v>11</v>
      </c>
      <c r="C28" s="17"/>
      <c r="D28" s="17"/>
      <c r="E28" s="17"/>
      <c r="F28" s="17"/>
      <c r="G28" s="7" t="s">
        <v>39</v>
      </c>
      <c r="H28" s="7"/>
      <c r="I28" s="7"/>
      <c r="J28" s="7"/>
      <c r="K28" s="7"/>
      <c r="L28" s="7"/>
      <c r="M28" s="7"/>
      <c r="O28" s="3" t="s">
        <v>34</v>
      </c>
    </row>
    <row r="29" spans="1:15" x14ac:dyDescent="0.2">
      <c r="A29" s="20"/>
      <c r="B29" s="18" t="s">
        <v>12</v>
      </c>
      <c r="C29" s="18"/>
      <c r="D29" s="18"/>
      <c r="E29" s="18"/>
      <c r="F29" s="18"/>
      <c r="G29" s="8"/>
      <c r="H29" s="8"/>
      <c r="I29" s="8"/>
      <c r="J29" s="8"/>
      <c r="K29" s="8"/>
      <c r="L29" s="8"/>
      <c r="M29" s="8"/>
      <c r="O29" s="25"/>
    </row>
    <row r="30" spans="1:15" x14ac:dyDescent="0.2">
      <c r="A30" s="20"/>
      <c r="B30" s="18"/>
      <c r="C30" s="18"/>
      <c r="D30" s="18"/>
      <c r="E30" s="18"/>
      <c r="F30" s="18"/>
      <c r="G30" s="8"/>
      <c r="H30" s="8"/>
      <c r="I30" s="8"/>
      <c r="J30" s="8"/>
      <c r="K30" s="8"/>
      <c r="L30" s="8"/>
      <c r="M30" s="8"/>
      <c r="O30" s="25"/>
    </row>
    <row r="31" spans="1:15" ht="13.5" thickBot="1" x14ac:dyDescent="0.25">
      <c r="A31" s="31"/>
      <c r="B31" s="19" t="s">
        <v>13</v>
      </c>
      <c r="C31" s="19"/>
      <c r="D31" s="19"/>
      <c r="E31" s="19"/>
      <c r="F31" s="19"/>
      <c r="G31" s="10">
        <f t="shared" ref="G31:M31" si="5">SUM(G28:G30)</f>
        <v>0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10">
        <f t="shared" si="5"/>
        <v>0</v>
      </c>
      <c r="L31" s="10">
        <f t="shared" si="5"/>
        <v>0</v>
      </c>
      <c r="M31" s="10">
        <f t="shared" si="5"/>
        <v>0</v>
      </c>
      <c r="O31" s="25"/>
    </row>
    <row r="32" spans="1:15" ht="14" thickTop="1" thickBot="1" x14ac:dyDescent="0.25">
      <c r="A32" s="26" t="s">
        <v>40</v>
      </c>
      <c r="B32" s="26"/>
      <c r="C32" s="26"/>
      <c r="D32" s="26"/>
      <c r="E32" s="26"/>
      <c r="F32" s="26"/>
      <c r="G32" s="12"/>
      <c r="H32" s="12"/>
      <c r="I32" s="12"/>
      <c r="J32" s="12"/>
      <c r="K32" s="12"/>
      <c r="L32" s="12"/>
      <c r="M32" s="12"/>
      <c r="O32" s="25"/>
    </row>
    <row r="33" spans="1:15" ht="14" thickTop="1" thickBot="1" x14ac:dyDescent="0.25">
      <c r="A33" s="27" t="s">
        <v>8</v>
      </c>
      <c r="B33" s="27"/>
      <c r="C33" s="27"/>
      <c r="D33" s="27"/>
      <c r="E33" s="27"/>
      <c r="F33" s="27"/>
      <c r="G33" s="11">
        <f>G21-G26-G31-G32</f>
        <v>215000</v>
      </c>
      <c r="H33" s="11">
        <f t="shared" ref="H33:M33" si="6">H27-H31-H32</f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O33" s="25"/>
    </row>
    <row r="34" spans="1:15" ht="13.5" thickTop="1" x14ac:dyDescent="0.2">
      <c r="A34" s="17" t="s">
        <v>35</v>
      </c>
      <c r="B34" s="28"/>
      <c r="C34" s="28"/>
      <c r="D34" s="28"/>
      <c r="E34" s="17" t="s">
        <v>9</v>
      </c>
      <c r="F34" s="28"/>
      <c r="G34" s="15" t="s">
        <v>29</v>
      </c>
      <c r="H34" s="13" t="s">
        <v>29</v>
      </c>
      <c r="I34" s="13" t="s">
        <v>29</v>
      </c>
      <c r="J34" s="13" t="s">
        <v>29</v>
      </c>
      <c r="K34" s="13" t="s">
        <v>29</v>
      </c>
      <c r="L34" s="13" t="s">
        <v>29</v>
      </c>
      <c r="M34" s="13" t="s">
        <v>29</v>
      </c>
      <c r="O34" s="25"/>
    </row>
    <row r="35" spans="1:15" x14ac:dyDescent="0.2">
      <c r="A35" s="29"/>
      <c r="B35" s="29"/>
      <c r="C35" s="29"/>
      <c r="D35" s="29"/>
      <c r="E35" s="29"/>
      <c r="F35" s="29"/>
      <c r="G35" s="16"/>
      <c r="H35" s="14"/>
      <c r="I35" s="14"/>
      <c r="J35" s="14"/>
      <c r="K35" s="14"/>
      <c r="L35" s="14"/>
      <c r="M35" s="14"/>
      <c r="O35" s="25"/>
    </row>
  </sheetData>
  <sheetProtection sheet="1" objects="1" scenarios="1"/>
  <mergeCells count="48">
    <mergeCell ref="A1:P1"/>
    <mergeCell ref="O4:O14"/>
    <mergeCell ref="O16:O17"/>
    <mergeCell ref="O19:O27"/>
    <mergeCell ref="O29:O35"/>
    <mergeCell ref="A32:F32"/>
    <mergeCell ref="A33:F33"/>
    <mergeCell ref="A27:F27"/>
    <mergeCell ref="E34:F35"/>
    <mergeCell ref="A34:D35"/>
    <mergeCell ref="A28:A31"/>
    <mergeCell ref="B28:F28"/>
    <mergeCell ref="B29:F29"/>
    <mergeCell ref="B30:F30"/>
    <mergeCell ref="B31:F31"/>
    <mergeCell ref="A22:A26"/>
    <mergeCell ref="B22:F22"/>
    <mergeCell ref="B23:F23"/>
    <mergeCell ref="B24:F24"/>
    <mergeCell ref="B25:F25"/>
    <mergeCell ref="B26:F26"/>
    <mergeCell ref="A17:F17"/>
    <mergeCell ref="A18:F18"/>
    <mergeCell ref="A19:F19"/>
    <mergeCell ref="A20:F20"/>
    <mergeCell ref="A21:F21"/>
    <mergeCell ref="A11:A16"/>
    <mergeCell ref="B11:F11"/>
    <mergeCell ref="B12:F12"/>
    <mergeCell ref="B13:F13"/>
    <mergeCell ref="B14:F14"/>
    <mergeCell ref="B15:F15"/>
    <mergeCell ref="B16:F16"/>
    <mergeCell ref="A9:F9"/>
    <mergeCell ref="A10:F10"/>
    <mergeCell ref="A3:F3"/>
    <mergeCell ref="A4:F4"/>
    <mergeCell ref="A5:F5"/>
    <mergeCell ref="A6:F6"/>
    <mergeCell ref="A7:F7"/>
    <mergeCell ref="A8:F8"/>
    <mergeCell ref="L34:L35"/>
    <mergeCell ref="M34:M35"/>
    <mergeCell ref="H34:H35"/>
    <mergeCell ref="I34:I35"/>
    <mergeCell ref="G34:G35"/>
    <mergeCell ref="J34:J35"/>
    <mergeCell ref="K34:K35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2024-12-06T02:24:48Z</cp:lastPrinted>
  <dcterms:created xsi:type="dcterms:W3CDTF">2023-09-01T07:12:43Z</dcterms:created>
  <dcterms:modified xsi:type="dcterms:W3CDTF">2024-12-06T02:25:13Z</dcterms:modified>
</cp:coreProperties>
</file>