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4年11月\03_初稿\"/>
    </mc:Choice>
  </mc:AlternateContent>
  <xr:revisionPtr revIDLastSave="0" documentId="13_ncr:1_{EE8D0D05-0AEB-413F-AE75-5E68FEB71C32}" xr6:coauthVersionLast="47" xr6:coauthVersionMax="47" xr10:uidLastSave="{00000000-0000-0000-0000-000000000000}"/>
  <bookViews>
    <workbookView xWindow="60" yWindow="-15525" windowWidth="21045" windowHeight="14745" xr2:uid="{DDCF0936-F633-4CF8-AA68-62EBDCD1A0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I30" i="1"/>
  <c r="I19" i="1"/>
</calcChain>
</file>

<file path=xl/sharedStrings.xml><?xml version="1.0" encoding="utf-8"?>
<sst xmlns="http://schemas.openxmlformats.org/spreadsheetml/2006/main" count="68" uniqueCount="41">
  <si>
    <t>株式会社○○○</t>
    <rPh sb="0" eb="2">
      <t>カブシキ</t>
    </rPh>
    <rPh sb="2" eb="4">
      <t>カイシャ</t>
    </rPh>
    <phoneticPr fontId="1"/>
  </si>
  <si>
    <t>差引支給額</t>
    <rPh sb="0" eb="2">
      <t>サシヒキ</t>
    </rPh>
    <rPh sb="2" eb="5">
      <t>シキュウガク</t>
    </rPh>
    <phoneticPr fontId="1"/>
  </si>
  <si>
    <t>円</t>
    <rPh sb="0" eb="1">
      <t>エン</t>
    </rPh>
    <phoneticPr fontId="1"/>
  </si>
  <si>
    <t>支　　給</t>
    <rPh sb="0" eb="1">
      <t>シ</t>
    </rPh>
    <rPh sb="3" eb="4">
      <t>キュウ</t>
    </rPh>
    <phoneticPr fontId="1"/>
  </si>
  <si>
    <t>支給総額</t>
    <rPh sb="0" eb="2">
      <t>シキュウ</t>
    </rPh>
    <rPh sb="2" eb="4">
      <t>ソウガク</t>
    </rPh>
    <phoneticPr fontId="1"/>
  </si>
  <si>
    <t>控　　除</t>
    <rPh sb="0" eb="1">
      <t>ヒカエ</t>
    </rPh>
    <rPh sb="3" eb="4">
      <t>ジョ</t>
    </rPh>
    <phoneticPr fontId="1"/>
  </si>
  <si>
    <t>控除総額</t>
    <rPh sb="0" eb="2">
      <t>コウジョ</t>
    </rPh>
    <rPh sb="2" eb="4">
      <t>ソウガク</t>
    </rPh>
    <phoneticPr fontId="1"/>
  </si>
  <si>
    <t>勤　　怠</t>
    <rPh sb="0" eb="1">
      <t>ツトム</t>
    </rPh>
    <rPh sb="3" eb="4">
      <t>タイ</t>
    </rPh>
    <phoneticPr fontId="1"/>
  </si>
  <si>
    <t>日</t>
    <rPh sb="0" eb="1">
      <t>ニチ</t>
    </rPh>
    <phoneticPr fontId="1"/>
  </si>
  <si>
    <t>時間外　　　　　勤務時間</t>
    <rPh sb="0" eb="3">
      <t>ジカンガイ</t>
    </rPh>
    <rPh sb="8" eb="10">
      <t>キンム</t>
    </rPh>
    <rPh sb="10" eb="12">
      <t>ジカン</t>
    </rPh>
    <phoneticPr fontId="1"/>
  </si>
  <si>
    <t>時間</t>
    <rPh sb="0" eb="2">
      <t>ジカン</t>
    </rPh>
    <phoneticPr fontId="1"/>
  </si>
  <si>
    <t>回</t>
    <rPh sb="0" eb="1">
      <t>カイ</t>
    </rPh>
    <phoneticPr fontId="1"/>
  </si>
  <si>
    <t>遅刻・早退</t>
    <rPh sb="0" eb="2">
      <t>チコク</t>
    </rPh>
    <rPh sb="3" eb="5">
      <t>ソウタイ</t>
    </rPh>
    <phoneticPr fontId="1"/>
  </si>
  <si>
    <t>　　基本給</t>
    <rPh sb="2" eb="5">
      <t>キホンキュウ</t>
    </rPh>
    <phoneticPr fontId="1"/>
  </si>
  <si>
    <t>　　健康保険料</t>
    <rPh sb="2" eb="4">
      <t>ケンコウ</t>
    </rPh>
    <rPh sb="4" eb="7">
      <t>ホケンリョウ</t>
    </rPh>
    <phoneticPr fontId="1"/>
  </si>
  <si>
    <t>　　介護保険料</t>
    <rPh sb="2" eb="4">
      <t>カイゴ</t>
    </rPh>
    <rPh sb="4" eb="7">
      <t>ホケンリョウ</t>
    </rPh>
    <phoneticPr fontId="1"/>
  </si>
  <si>
    <t>　　厚生年金保険料</t>
    <rPh sb="2" eb="4">
      <t>コウセイ</t>
    </rPh>
    <rPh sb="4" eb="6">
      <t>ネンキン</t>
    </rPh>
    <rPh sb="6" eb="9">
      <t>ホケンリョウ</t>
    </rPh>
    <phoneticPr fontId="1"/>
  </si>
  <si>
    <t>　　雇用保険料</t>
    <rPh sb="2" eb="4">
      <t>コヨウ</t>
    </rPh>
    <rPh sb="4" eb="7">
      <t>ホケンリョウ</t>
    </rPh>
    <phoneticPr fontId="1"/>
  </si>
  <si>
    <t>　　出勤日数</t>
    <rPh sb="2" eb="4">
      <t>シュッキン</t>
    </rPh>
    <rPh sb="4" eb="6">
      <t>ニッスウ</t>
    </rPh>
    <phoneticPr fontId="1"/>
  </si>
  <si>
    <t>　　有休日数</t>
    <rPh sb="2" eb="4">
      <t>ユウキュウ</t>
    </rPh>
    <rPh sb="4" eb="6">
      <t>ニッスウ</t>
    </rPh>
    <phoneticPr fontId="1"/>
  </si>
  <si>
    <t>　　欠勤日数</t>
    <rPh sb="2" eb="4">
      <t>ケッキン</t>
    </rPh>
    <rPh sb="4" eb="6">
      <t>ニッスウ</t>
    </rPh>
    <phoneticPr fontId="1"/>
  </si>
  <si>
    <t>　　特別休暇</t>
    <rPh sb="2" eb="4">
      <t>トクベツ</t>
    </rPh>
    <rPh sb="4" eb="6">
      <t>キュウカ</t>
    </rPh>
    <phoneticPr fontId="1"/>
  </si>
  <si>
    <t>　　残業時間</t>
    <rPh sb="2" eb="4">
      <t>ザンギョウ</t>
    </rPh>
    <rPh sb="4" eb="6">
      <t>ジカン</t>
    </rPh>
    <phoneticPr fontId="1"/>
  </si>
  <si>
    <t>　　休出日数</t>
    <rPh sb="2" eb="4">
      <t>キュウシュツ</t>
    </rPh>
    <rPh sb="4" eb="6">
      <t>ニッスウ</t>
    </rPh>
    <phoneticPr fontId="1"/>
  </si>
  <si>
    <t>　　休出時間</t>
    <rPh sb="2" eb="4">
      <t>キュウシュツ</t>
    </rPh>
    <rPh sb="4" eb="6">
      <t>ジカン</t>
    </rPh>
    <phoneticPr fontId="1"/>
  </si>
  <si>
    <t>　　深夜残業時間</t>
    <rPh sb="2" eb="4">
      <t>シンヤ</t>
    </rPh>
    <rPh sb="4" eb="6">
      <t>ザンギョウ</t>
    </rPh>
    <rPh sb="5" eb="7">
      <t>ザンギョウジカン</t>
    </rPh>
    <phoneticPr fontId="1"/>
  </si>
  <si>
    <t>　　遅早回数</t>
    <rPh sb="2" eb="3">
      <t>チ</t>
    </rPh>
    <rPh sb="3" eb="4">
      <t>ハヤ</t>
    </rPh>
    <rPh sb="4" eb="6">
      <t>カイスウ</t>
    </rPh>
    <phoneticPr fontId="1"/>
  </si>
  <si>
    <t>　　遅早時間</t>
    <rPh sb="2" eb="3">
      <t>チ</t>
    </rPh>
    <rPh sb="3" eb="4">
      <t>サ</t>
    </rPh>
    <rPh sb="4" eb="6">
      <t>ジカン</t>
    </rPh>
    <phoneticPr fontId="1"/>
  </si>
  <si>
    <r>
      <t>令和　　年　　月分　　</t>
    </r>
    <r>
      <rPr>
        <b/>
        <sz val="8"/>
        <color theme="1"/>
        <rFont val="HG丸ｺﾞｼｯｸM-PRO"/>
        <family val="3"/>
        <charset val="128"/>
      </rPr>
      <t>給与明細書</t>
    </r>
    <rPh sb="0" eb="2">
      <t>レイワ</t>
    </rPh>
    <rPh sb="4" eb="5">
      <t>ネン</t>
    </rPh>
    <rPh sb="7" eb="8">
      <t>ツキ</t>
    </rPh>
    <rPh sb="8" eb="9">
      <t>ブン</t>
    </rPh>
    <rPh sb="11" eb="13">
      <t>キュウヨ</t>
    </rPh>
    <rPh sb="13" eb="16">
      <t>メイサイショ</t>
    </rPh>
    <phoneticPr fontId="1"/>
  </si>
  <si>
    <t>　   住民税</t>
    <rPh sb="4" eb="7">
      <t>ジュウミンゼイ</t>
    </rPh>
    <phoneticPr fontId="1"/>
  </si>
  <si>
    <t xml:space="preserve">      所得税</t>
    <rPh sb="6" eb="9">
      <t>ショトクゼイ</t>
    </rPh>
    <phoneticPr fontId="1"/>
  </si>
  <si>
    <t>　　役職手当</t>
    <rPh sb="2" eb="4">
      <t>ヤクショク</t>
    </rPh>
    <rPh sb="4" eb="6">
      <t>テアテ</t>
    </rPh>
    <phoneticPr fontId="1"/>
  </si>
  <si>
    <t>部署：営業部</t>
    <rPh sb="0" eb="2">
      <t>ブショ</t>
    </rPh>
    <rPh sb="3" eb="5">
      <t>エイギョウ</t>
    </rPh>
    <rPh sb="5" eb="6">
      <t>ブ</t>
    </rPh>
    <phoneticPr fontId="1"/>
  </si>
  <si>
    <t>氏名：佐藤　太郎</t>
    <rPh sb="0" eb="2">
      <t>シメイ</t>
    </rPh>
    <rPh sb="3" eb="5">
      <t>サトウ</t>
    </rPh>
    <rPh sb="6" eb="8">
      <t>タロウ</t>
    </rPh>
    <phoneticPr fontId="1"/>
  </si>
  <si>
    <t>社員ID：123456</t>
    <rPh sb="0" eb="2">
      <t>シャイン</t>
    </rPh>
    <phoneticPr fontId="1"/>
  </si>
  <si>
    <t>　　営業手当</t>
    <rPh sb="2" eb="4">
      <t>エイギョウ</t>
    </rPh>
    <rPh sb="4" eb="6">
      <t>テアテ</t>
    </rPh>
    <phoneticPr fontId="1"/>
  </si>
  <si>
    <t>　　住宅手当</t>
    <rPh sb="2" eb="4">
      <t>ジュウタク</t>
    </rPh>
    <rPh sb="4" eb="6">
      <t>テアテ</t>
    </rPh>
    <phoneticPr fontId="1"/>
  </si>
  <si>
    <t>　　通勤手当</t>
    <rPh sb="2" eb="4">
      <t>ツウキン</t>
    </rPh>
    <rPh sb="4" eb="6">
      <t>テアテ</t>
    </rPh>
    <phoneticPr fontId="1"/>
  </si>
  <si>
    <t>　　家族手当</t>
    <rPh sb="2" eb="4">
      <t>カゾク</t>
    </rPh>
    <rPh sb="4" eb="6">
      <t>テアテ</t>
    </rPh>
    <phoneticPr fontId="1"/>
  </si>
  <si>
    <t>　　時間外労働手当</t>
    <rPh sb="2" eb="5">
      <t>ジカンガイ</t>
    </rPh>
    <rPh sb="5" eb="7">
      <t>ロウドウ</t>
    </rPh>
    <rPh sb="7" eb="9">
      <t>テアテ</t>
    </rPh>
    <phoneticPr fontId="1"/>
  </si>
  <si>
    <t>　　財形貯蓄</t>
    <rPh sb="2" eb="4">
      <t>ザイケイ</t>
    </rPh>
    <rPh sb="4" eb="6">
      <t>チョチク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</si>
</sst>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Protection="1">
      <alignment vertical="center"/>
      <protection locked="0"/>
    </xf>
    <xf numFmtId="3" fontId="3" fillId="0" borderId="3" xfId="0" applyNumberFormat="1" applyFont="1" applyBorder="1" applyAlignment="1" applyProtection="1">
      <alignment horizontal="right" vertical="center"/>
      <protection locked="0"/>
    </xf>
    <xf numFmtId="3" fontId="3" fillId="0" borderId="3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J65"/>
  <sheetViews>
    <sheetView showGridLines="0" tabSelected="1" zoomScaleNormal="100" workbookViewId="0">
      <selection activeCell="F5" sqref="F5"/>
    </sheetView>
  </sheetViews>
  <sheetFormatPr defaultColWidth="1.58203125" defaultRowHeight="12.75" customHeight="1" x14ac:dyDescent="0.55000000000000004"/>
  <cols>
    <col min="1" max="4" width="1.58203125" style="1"/>
    <col min="5" max="5" width="5.5" style="1" customWidth="1"/>
    <col min="6" max="6" width="12.4140625" style="1" customWidth="1"/>
    <col min="7" max="7" width="2" style="1" customWidth="1"/>
    <col min="8" max="8" width="1.58203125" style="1"/>
    <col min="9" max="9" width="11.1640625" style="1" customWidth="1"/>
    <col min="10" max="10" width="4.4140625" style="1" customWidth="1"/>
    <col min="11" max="16384" width="1.58203125" style="1"/>
  </cols>
  <sheetData>
    <row r="1" spans="1:10" ht="12.75" customHeight="1" x14ac:dyDescent="0.55000000000000004">
      <c r="A1" s="11" t="s">
        <v>28</v>
      </c>
      <c r="B1" s="23"/>
      <c r="C1" s="23"/>
      <c r="D1" s="23"/>
      <c r="E1" s="23"/>
      <c r="F1" s="23"/>
      <c r="G1" s="23"/>
      <c r="H1" s="23"/>
      <c r="I1" s="23"/>
    </row>
    <row r="2" spans="1:10" ht="12.75" customHeight="1" x14ac:dyDescent="0.55000000000000004">
      <c r="A2" s="2"/>
      <c r="B2" s="2"/>
      <c r="C2" s="2"/>
      <c r="D2" s="2"/>
      <c r="E2" s="2"/>
      <c r="F2" s="2"/>
      <c r="G2" s="2"/>
      <c r="H2" s="2"/>
      <c r="I2" s="2"/>
    </row>
    <row r="3" spans="1:10" ht="12.75" customHeight="1" x14ac:dyDescent="0.55000000000000004">
      <c r="A3" s="24" t="s">
        <v>0</v>
      </c>
      <c r="B3" s="12"/>
      <c r="C3" s="12"/>
      <c r="D3" s="12"/>
      <c r="E3" s="12"/>
      <c r="F3" s="12"/>
      <c r="G3" s="2"/>
      <c r="H3" s="2"/>
      <c r="I3" s="2"/>
    </row>
    <row r="4" spans="1:10" ht="12.75" customHeight="1" x14ac:dyDescent="0.55000000000000004">
      <c r="A4" s="2"/>
      <c r="B4"/>
      <c r="C4"/>
      <c r="D4"/>
      <c r="E4"/>
      <c r="F4" s="2"/>
      <c r="G4" s="2"/>
      <c r="H4" s="2"/>
      <c r="I4" s="2"/>
    </row>
    <row r="5" spans="1:10" ht="12.75" customHeight="1" x14ac:dyDescent="0.55000000000000004">
      <c r="A5" s="2"/>
      <c r="B5"/>
      <c r="C5"/>
      <c r="D5"/>
      <c r="E5"/>
      <c r="F5" s="2"/>
      <c r="G5" s="2"/>
      <c r="H5" s="2"/>
      <c r="I5" s="11"/>
      <c r="J5" s="12"/>
    </row>
    <row r="6" spans="1:10" ht="12.75" customHeight="1" x14ac:dyDescent="0.55000000000000004">
      <c r="A6" s="2"/>
      <c r="B6" s="2"/>
      <c r="C6" s="2"/>
      <c r="D6" s="2"/>
      <c r="E6" s="2"/>
      <c r="F6" s="2"/>
      <c r="G6" s="2"/>
      <c r="H6" s="2"/>
      <c r="I6" s="13" t="s">
        <v>32</v>
      </c>
      <c r="J6" s="14"/>
    </row>
    <row r="7" spans="1:10" ht="12.75" customHeight="1" x14ac:dyDescent="0.55000000000000004">
      <c r="A7" s="2"/>
      <c r="B7" s="2"/>
      <c r="C7" s="2"/>
      <c r="D7" s="2"/>
      <c r="E7" s="2"/>
      <c r="F7" s="2"/>
      <c r="G7" s="2"/>
      <c r="H7" s="2"/>
      <c r="I7" s="15" t="s">
        <v>33</v>
      </c>
      <c r="J7" s="16"/>
    </row>
    <row r="8" spans="1:10" ht="12.75" customHeight="1" x14ac:dyDescent="0.55000000000000004">
      <c r="A8" s="19" t="s">
        <v>1</v>
      </c>
      <c r="B8" s="20"/>
      <c r="C8" s="20"/>
      <c r="D8" s="20"/>
      <c r="E8" s="20"/>
      <c r="F8" s="8">
        <f>I19-I30</f>
        <v>356860</v>
      </c>
      <c r="G8" s="3" t="s">
        <v>2</v>
      </c>
      <c r="H8" s="2"/>
      <c r="I8" s="15" t="s">
        <v>34</v>
      </c>
      <c r="J8" s="16"/>
    </row>
    <row r="9" spans="1:10" ht="12.75" customHeight="1" x14ac:dyDescent="0.55000000000000004">
      <c r="A9" s="2"/>
      <c r="B9" s="2"/>
      <c r="C9" s="2"/>
      <c r="D9" s="2"/>
      <c r="E9" s="2"/>
      <c r="F9" s="2"/>
      <c r="G9" s="2"/>
      <c r="H9" s="2"/>
      <c r="I9" s="2"/>
    </row>
    <row r="10" spans="1:10" ht="12.75" customHeight="1" x14ac:dyDescent="0.55000000000000004">
      <c r="A10" s="19" t="s">
        <v>3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2.75" customHeight="1" x14ac:dyDescent="0.55000000000000004">
      <c r="A11" s="17" t="s">
        <v>13</v>
      </c>
      <c r="B11" s="18"/>
      <c r="C11" s="18"/>
      <c r="D11" s="18"/>
      <c r="E11" s="18"/>
      <c r="F11" s="18"/>
      <c r="G11" s="18"/>
      <c r="H11" s="18"/>
      <c r="I11" s="6">
        <v>300000</v>
      </c>
      <c r="J11" s="3" t="s">
        <v>2</v>
      </c>
    </row>
    <row r="12" spans="1:10" ht="12.75" customHeight="1" x14ac:dyDescent="0.55000000000000004">
      <c r="A12" s="17" t="s">
        <v>31</v>
      </c>
      <c r="B12" s="18"/>
      <c r="C12" s="18"/>
      <c r="D12" s="18"/>
      <c r="E12" s="18"/>
      <c r="F12" s="18"/>
      <c r="G12" s="18"/>
      <c r="H12" s="18"/>
      <c r="I12" s="6">
        <v>30000</v>
      </c>
      <c r="J12" s="3" t="s">
        <v>2</v>
      </c>
    </row>
    <row r="13" spans="1:10" ht="12.75" customHeight="1" x14ac:dyDescent="0.55000000000000004">
      <c r="A13" s="17" t="s">
        <v>35</v>
      </c>
      <c r="B13" s="18"/>
      <c r="C13" s="18"/>
      <c r="D13" s="18"/>
      <c r="E13" s="18"/>
      <c r="F13" s="18"/>
      <c r="G13" s="18"/>
      <c r="H13" s="18"/>
      <c r="I13" s="6">
        <v>50000</v>
      </c>
      <c r="J13" s="3" t="s">
        <v>2</v>
      </c>
    </row>
    <row r="14" spans="1:10" ht="12.75" customHeight="1" x14ac:dyDescent="0.55000000000000004">
      <c r="A14" s="17" t="s">
        <v>36</v>
      </c>
      <c r="B14" s="18"/>
      <c r="C14" s="18"/>
      <c r="D14" s="18"/>
      <c r="E14" s="18"/>
      <c r="F14" s="18"/>
      <c r="G14" s="18"/>
      <c r="H14" s="18"/>
      <c r="I14" s="6">
        <v>20000</v>
      </c>
      <c r="J14" s="3" t="s">
        <v>2</v>
      </c>
    </row>
    <row r="15" spans="1:10" ht="12.75" customHeight="1" x14ac:dyDescent="0.55000000000000004">
      <c r="A15" s="17" t="s">
        <v>37</v>
      </c>
      <c r="B15" s="18"/>
      <c r="C15" s="18"/>
      <c r="D15" s="18"/>
      <c r="E15" s="18"/>
      <c r="F15" s="18"/>
      <c r="G15" s="18"/>
      <c r="H15" s="18"/>
      <c r="I15" s="6">
        <v>15000</v>
      </c>
      <c r="J15" s="3" t="s">
        <v>2</v>
      </c>
    </row>
    <row r="16" spans="1:10" ht="12.75" customHeight="1" x14ac:dyDescent="0.55000000000000004">
      <c r="A16" s="17" t="s">
        <v>38</v>
      </c>
      <c r="B16" s="18"/>
      <c r="C16" s="18"/>
      <c r="D16" s="18"/>
      <c r="E16" s="18"/>
      <c r="F16" s="18"/>
      <c r="G16" s="18"/>
      <c r="H16" s="18"/>
      <c r="I16" s="6">
        <v>10000</v>
      </c>
      <c r="J16" s="3" t="s">
        <v>2</v>
      </c>
    </row>
    <row r="17" spans="1:10" ht="12.75" customHeight="1" x14ac:dyDescent="0.55000000000000004">
      <c r="A17" s="17" t="s">
        <v>39</v>
      </c>
      <c r="B17" s="18"/>
      <c r="C17" s="18"/>
      <c r="D17" s="18"/>
      <c r="E17" s="18"/>
      <c r="F17" s="18"/>
      <c r="G17" s="18"/>
      <c r="H17" s="18"/>
      <c r="I17" s="6">
        <v>60000</v>
      </c>
      <c r="J17" s="3" t="s">
        <v>2</v>
      </c>
    </row>
    <row r="18" spans="1:10" ht="12.75" customHeight="1" x14ac:dyDescent="0.55000000000000004">
      <c r="A18" s="17"/>
      <c r="B18" s="18"/>
      <c r="C18" s="18"/>
      <c r="D18" s="18"/>
      <c r="E18" s="18"/>
      <c r="F18" s="18"/>
      <c r="G18" s="18"/>
      <c r="H18" s="18"/>
      <c r="I18" s="4"/>
      <c r="J18" s="3" t="s">
        <v>2</v>
      </c>
    </row>
    <row r="19" spans="1:10" ht="12.75" customHeight="1" x14ac:dyDescent="0.55000000000000004">
      <c r="A19" s="21" t="s">
        <v>4</v>
      </c>
      <c r="B19" s="22"/>
      <c r="C19" s="22"/>
      <c r="D19" s="22"/>
      <c r="E19" s="22"/>
      <c r="F19" s="22"/>
      <c r="G19" s="22"/>
      <c r="H19" s="22"/>
      <c r="I19" s="7">
        <f>SUM(I11:I18)</f>
        <v>485000</v>
      </c>
      <c r="J19" s="3" t="s">
        <v>2</v>
      </c>
    </row>
    <row r="20" spans="1:10" ht="12.75" customHeight="1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55000000000000004">
      <c r="A21" s="19" t="s">
        <v>5</v>
      </c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2.75" customHeight="1" x14ac:dyDescent="0.55000000000000004">
      <c r="A22" s="17" t="s">
        <v>14</v>
      </c>
      <c r="B22" s="18"/>
      <c r="C22" s="18"/>
      <c r="D22" s="18"/>
      <c r="E22" s="18"/>
      <c r="F22" s="18"/>
      <c r="G22" s="18"/>
      <c r="H22" s="18"/>
      <c r="I22" s="6">
        <v>24250</v>
      </c>
      <c r="J22" s="3" t="s">
        <v>2</v>
      </c>
    </row>
    <row r="23" spans="1:10" ht="12.75" customHeight="1" x14ac:dyDescent="0.55000000000000004">
      <c r="A23" s="17" t="s">
        <v>15</v>
      </c>
      <c r="B23" s="18"/>
      <c r="C23" s="18"/>
      <c r="D23" s="18"/>
      <c r="E23" s="18"/>
      <c r="F23" s="18"/>
      <c r="G23" s="18"/>
      <c r="H23" s="18"/>
      <c r="I23" s="6">
        <v>3880</v>
      </c>
      <c r="J23" s="3" t="s">
        <v>2</v>
      </c>
    </row>
    <row r="24" spans="1:10" ht="12.75" customHeight="1" x14ac:dyDescent="0.55000000000000004">
      <c r="A24" s="17" t="s">
        <v>16</v>
      </c>
      <c r="B24" s="18"/>
      <c r="C24" s="18"/>
      <c r="D24" s="18"/>
      <c r="E24" s="18"/>
      <c r="F24" s="18"/>
      <c r="G24" s="18"/>
      <c r="H24" s="18"/>
      <c r="I24" s="6">
        <v>44865</v>
      </c>
      <c r="J24" s="3" t="s">
        <v>2</v>
      </c>
    </row>
    <row r="25" spans="1:10" ht="12.75" customHeight="1" x14ac:dyDescent="0.55000000000000004">
      <c r="A25" s="17" t="s">
        <v>17</v>
      </c>
      <c r="B25" s="18"/>
      <c r="C25" s="18"/>
      <c r="D25" s="18"/>
      <c r="E25" s="18"/>
      <c r="F25" s="18"/>
      <c r="G25" s="18"/>
      <c r="H25" s="18"/>
      <c r="I25" s="6">
        <v>1455</v>
      </c>
      <c r="J25" s="3" t="s">
        <v>2</v>
      </c>
    </row>
    <row r="26" spans="1:10" ht="12.75" customHeight="1" x14ac:dyDescent="0.55000000000000004">
      <c r="A26" s="17" t="s">
        <v>30</v>
      </c>
      <c r="B26" s="18"/>
      <c r="C26" s="18"/>
      <c r="D26" s="18"/>
      <c r="E26" s="18"/>
      <c r="F26" s="18"/>
      <c r="G26" s="18"/>
      <c r="H26" s="18"/>
      <c r="I26" s="6">
        <v>18690</v>
      </c>
      <c r="J26" s="3" t="s">
        <v>2</v>
      </c>
    </row>
    <row r="27" spans="1:10" ht="12.75" customHeight="1" x14ac:dyDescent="0.55000000000000004">
      <c r="A27" s="17" t="s">
        <v>29</v>
      </c>
      <c r="B27" s="18"/>
      <c r="C27" s="18"/>
      <c r="D27" s="18"/>
      <c r="E27" s="18"/>
      <c r="F27" s="18"/>
      <c r="G27" s="18"/>
      <c r="H27" s="18"/>
      <c r="I27" s="6">
        <v>15000</v>
      </c>
      <c r="J27" s="3" t="s">
        <v>2</v>
      </c>
    </row>
    <row r="28" spans="1:10" ht="12.75" customHeight="1" x14ac:dyDescent="0.55000000000000004">
      <c r="A28" s="17" t="s">
        <v>40</v>
      </c>
      <c r="B28" s="18"/>
      <c r="C28" s="18"/>
      <c r="D28" s="18"/>
      <c r="E28" s="18"/>
      <c r="F28" s="18"/>
      <c r="G28" s="18"/>
      <c r="H28" s="18"/>
      <c r="I28" s="6">
        <v>20000</v>
      </c>
      <c r="J28" s="3" t="s">
        <v>2</v>
      </c>
    </row>
    <row r="29" spans="1:10" ht="12.75" customHeight="1" x14ac:dyDescent="0.55000000000000004">
      <c r="A29" s="17"/>
      <c r="B29" s="18"/>
      <c r="C29" s="18"/>
      <c r="D29" s="18"/>
      <c r="E29" s="18"/>
      <c r="F29" s="18"/>
      <c r="G29" s="18"/>
      <c r="H29" s="18"/>
      <c r="I29" s="4"/>
      <c r="J29" s="3" t="s">
        <v>2</v>
      </c>
    </row>
    <row r="30" spans="1:10" ht="12.75" customHeight="1" x14ac:dyDescent="0.55000000000000004">
      <c r="A30" s="21" t="s">
        <v>6</v>
      </c>
      <c r="B30" s="22"/>
      <c r="C30" s="22"/>
      <c r="D30" s="22"/>
      <c r="E30" s="22"/>
      <c r="F30" s="22"/>
      <c r="G30" s="22"/>
      <c r="H30" s="22"/>
      <c r="I30" s="7">
        <f>SUM(I22:I29)</f>
        <v>128140</v>
      </c>
      <c r="J30" s="3" t="s">
        <v>2</v>
      </c>
    </row>
    <row r="31" spans="1:10" ht="12.75" customHeight="1" x14ac:dyDescent="0.5500000000000000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55000000000000004">
      <c r="A32" s="19" t="s">
        <v>7</v>
      </c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12.75" customHeight="1" x14ac:dyDescent="0.55000000000000004">
      <c r="A33" s="17" t="s">
        <v>18</v>
      </c>
      <c r="B33" s="18"/>
      <c r="C33" s="18"/>
      <c r="D33" s="18"/>
      <c r="E33" s="18"/>
      <c r="F33" s="18"/>
      <c r="G33" s="18"/>
      <c r="H33" s="18"/>
      <c r="I33" s="5">
        <v>21</v>
      </c>
      <c r="J33" s="3" t="s">
        <v>8</v>
      </c>
    </row>
    <row r="34" spans="1:10" ht="12.75" customHeight="1" x14ac:dyDescent="0.55000000000000004">
      <c r="A34" s="17" t="s">
        <v>19</v>
      </c>
      <c r="B34" s="18"/>
      <c r="C34" s="18"/>
      <c r="D34" s="18"/>
      <c r="E34" s="18"/>
      <c r="F34" s="18"/>
      <c r="G34" s="18"/>
      <c r="H34" s="18"/>
      <c r="I34" s="5">
        <v>1</v>
      </c>
      <c r="J34" s="3" t="s">
        <v>8</v>
      </c>
    </row>
    <row r="35" spans="1:10" ht="12.75" customHeight="1" x14ac:dyDescent="0.55000000000000004">
      <c r="A35" s="17" t="s">
        <v>20</v>
      </c>
      <c r="B35" s="18"/>
      <c r="C35" s="18"/>
      <c r="D35" s="18"/>
      <c r="E35" s="18"/>
      <c r="F35" s="18"/>
      <c r="G35" s="18"/>
      <c r="H35" s="18"/>
      <c r="I35" s="5">
        <v>0</v>
      </c>
      <c r="J35" s="3" t="s">
        <v>8</v>
      </c>
    </row>
    <row r="36" spans="1:10" ht="12.75" customHeight="1" x14ac:dyDescent="0.55000000000000004">
      <c r="A36" s="17" t="s">
        <v>21</v>
      </c>
      <c r="B36" s="18"/>
      <c r="C36" s="18"/>
      <c r="D36" s="18"/>
      <c r="E36" s="18"/>
      <c r="F36" s="18"/>
      <c r="G36" s="18"/>
      <c r="H36" s="18"/>
      <c r="I36" s="5">
        <v>0</v>
      </c>
      <c r="J36" s="3" t="s">
        <v>8</v>
      </c>
    </row>
    <row r="37" spans="1:10" ht="12.75" customHeight="1" x14ac:dyDescent="0.55000000000000004">
      <c r="A37" s="17"/>
      <c r="B37" s="18"/>
      <c r="C37" s="18"/>
      <c r="D37" s="18"/>
      <c r="E37" s="18"/>
      <c r="F37" s="18"/>
      <c r="G37" s="18"/>
      <c r="H37" s="18"/>
      <c r="I37" s="5"/>
      <c r="J37" s="3" t="s">
        <v>8</v>
      </c>
    </row>
    <row r="38" spans="1:10" ht="12.75" customHeight="1" x14ac:dyDescent="0.55000000000000004">
      <c r="A38" s="17"/>
      <c r="B38" s="18"/>
      <c r="C38" s="18"/>
      <c r="D38" s="18"/>
      <c r="E38" s="18"/>
      <c r="F38" s="18"/>
      <c r="G38" s="18"/>
      <c r="H38" s="18"/>
      <c r="I38" s="5"/>
      <c r="J38" s="3" t="s">
        <v>8</v>
      </c>
    </row>
    <row r="39" spans="1:10" ht="12.75" customHeight="1" x14ac:dyDescent="0.55000000000000004">
      <c r="A39" s="9" t="s">
        <v>9</v>
      </c>
      <c r="B39" s="10"/>
      <c r="C39" s="10"/>
      <c r="D39" s="10"/>
      <c r="E39" s="10"/>
      <c r="F39" s="17" t="s">
        <v>22</v>
      </c>
      <c r="G39" s="17"/>
      <c r="H39" s="17"/>
      <c r="I39" s="5">
        <v>20</v>
      </c>
      <c r="J39" s="3" t="s">
        <v>10</v>
      </c>
    </row>
    <row r="40" spans="1:10" ht="12.75" customHeight="1" x14ac:dyDescent="0.55000000000000004">
      <c r="A40" s="10"/>
      <c r="B40" s="10"/>
      <c r="C40" s="10"/>
      <c r="D40" s="10"/>
      <c r="E40" s="10"/>
      <c r="F40" s="17" t="s">
        <v>23</v>
      </c>
      <c r="G40" s="17"/>
      <c r="H40" s="17"/>
      <c r="I40" s="5">
        <v>0</v>
      </c>
      <c r="J40" s="3" t="s">
        <v>8</v>
      </c>
    </row>
    <row r="41" spans="1:10" ht="12.75" customHeight="1" x14ac:dyDescent="0.55000000000000004">
      <c r="A41" s="10"/>
      <c r="B41" s="10"/>
      <c r="C41" s="10"/>
      <c r="D41" s="10"/>
      <c r="E41" s="10"/>
      <c r="F41" s="17" t="s">
        <v>24</v>
      </c>
      <c r="G41" s="17"/>
      <c r="H41" s="17"/>
      <c r="I41" s="5">
        <v>0</v>
      </c>
      <c r="J41" s="3" t="s">
        <v>10</v>
      </c>
    </row>
    <row r="42" spans="1:10" ht="12.75" customHeight="1" x14ac:dyDescent="0.55000000000000004">
      <c r="A42" s="10"/>
      <c r="B42" s="10"/>
      <c r="C42" s="10"/>
      <c r="D42" s="10"/>
      <c r="E42" s="10"/>
      <c r="F42" s="17" t="s">
        <v>25</v>
      </c>
      <c r="G42" s="17"/>
      <c r="H42" s="17"/>
      <c r="I42" s="5">
        <v>0</v>
      </c>
      <c r="J42" s="3" t="s">
        <v>10</v>
      </c>
    </row>
    <row r="43" spans="1:10" ht="12.75" customHeight="1" x14ac:dyDescent="0.55000000000000004">
      <c r="A43" s="9" t="s">
        <v>12</v>
      </c>
      <c r="B43" s="10"/>
      <c r="C43" s="10"/>
      <c r="D43" s="10"/>
      <c r="E43" s="10"/>
      <c r="F43" s="17" t="s">
        <v>26</v>
      </c>
      <c r="G43" s="17"/>
      <c r="H43" s="17"/>
      <c r="I43" s="5">
        <v>0</v>
      </c>
      <c r="J43" s="3" t="s">
        <v>11</v>
      </c>
    </row>
    <row r="44" spans="1:10" ht="12.75" customHeight="1" x14ac:dyDescent="0.55000000000000004">
      <c r="A44" s="10"/>
      <c r="B44" s="10"/>
      <c r="C44" s="10"/>
      <c r="D44" s="10"/>
      <c r="E44" s="10"/>
      <c r="F44" s="17" t="s">
        <v>27</v>
      </c>
      <c r="G44" s="17"/>
      <c r="H44" s="17"/>
      <c r="I44" s="5">
        <v>0</v>
      </c>
      <c r="J44" s="3" t="s">
        <v>10</v>
      </c>
    </row>
    <row r="45" spans="1:10" ht="12.75" customHeight="1" x14ac:dyDescent="0.55000000000000004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55000000000000004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55000000000000004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55000000000000004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 x14ac:dyDescent="0.55000000000000004">
      <c r="J63" s="2"/>
    </row>
    <row r="64" spans="1:10" ht="12.75" customHeight="1" x14ac:dyDescent="0.55000000000000004">
      <c r="J64" s="2"/>
    </row>
    <row r="65" spans="10:10" ht="12.75" customHeight="1" x14ac:dyDescent="0.55000000000000004">
      <c r="J65" s="2"/>
    </row>
  </sheetData>
  <mergeCells count="42">
    <mergeCell ref="A1:I1"/>
    <mergeCell ref="A8:E8"/>
    <mergeCell ref="A3:F3"/>
    <mergeCell ref="A17:H17"/>
    <mergeCell ref="A18:H18"/>
    <mergeCell ref="A19:H19"/>
    <mergeCell ref="A10:J10"/>
    <mergeCell ref="A11:H11"/>
    <mergeCell ref="A12:H12"/>
    <mergeCell ref="A14:H14"/>
    <mergeCell ref="A15:H15"/>
    <mergeCell ref="A16:H16"/>
    <mergeCell ref="A13:H13"/>
    <mergeCell ref="A24:H24"/>
    <mergeCell ref="A26:H26"/>
    <mergeCell ref="A27:H27"/>
    <mergeCell ref="A25:H25"/>
    <mergeCell ref="A21:J21"/>
    <mergeCell ref="A22:H22"/>
    <mergeCell ref="A23:H23"/>
    <mergeCell ref="A33:H33"/>
    <mergeCell ref="A34:H34"/>
    <mergeCell ref="A35:H35"/>
    <mergeCell ref="A28:H28"/>
    <mergeCell ref="A29:H29"/>
    <mergeCell ref="A30:H30"/>
    <mergeCell ref="A43:E44"/>
    <mergeCell ref="I5:J5"/>
    <mergeCell ref="I6:J6"/>
    <mergeCell ref="I7:J7"/>
    <mergeCell ref="I8:J8"/>
    <mergeCell ref="F44:H44"/>
    <mergeCell ref="A39:E42"/>
    <mergeCell ref="F39:H39"/>
    <mergeCell ref="F40:H40"/>
    <mergeCell ref="F41:H41"/>
    <mergeCell ref="F42:H42"/>
    <mergeCell ref="F43:H43"/>
    <mergeCell ref="A36:H36"/>
    <mergeCell ref="A37:H37"/>
    <mergeCell ref="A38:H38"/>
    <mergeCell ref="A32:J32"/>
  </mergeCells>
  <phoneticPr fontId="1"/>
  <pageMargins left="0.43307086614173229" right="0.43307086614173229" top="0.55118110236220474" bottom="0.55118110236220474" header="0.31496062992125984" footer="0.31496062992125984"/>
  <pageSetup paperSize="7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2024-12-06T02:34:07Z</cp:lastPrinted>
  <dcterms:created xsi:type="dcterms:W3CDTF">2023-04-04T14:01:42Z</dcterms:created>
  <dcterms:modified xsi:type="dcterms:W3CDTF">2024-12-06T02:34:26Z</dcterms:modified>
</cp:coreProperties>
</file>