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27097B22-77E8-403E-9CB3-239DF1F49F67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インボイス制度反映請求書" sheetId="5" r:id="rId2"/>
  </sheets>
  <definedNames>
    <definedName name="_xlnm.Print_Area" localSheetId="1">インボイス制度反映請求書!$A$1:$H$47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" l="1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E36" i="5"/>
  <c r="G36" i="5" s="1"/>
  <c r="E35" i="5" l="1"/>
  <c r="E37" i="5" l="1"/>
  <c r="G35" i="5"/>
  <c r="G37" i="5" s="1"/>
  <c r="D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000-000001000000}">
      <text>
        <r>
          <rPr>
            <sz val="11"/>
            <color rgb="FF000000"/>
            <rFont val="MS PGothic"/>
            <family val="3"/>
            <charset val="128"/>
          </rPr>
          <t>お取引先名または個人名を入力</t>
        </r>
      </text>
    </comment>
    <comment ref="G7" authorId="0" shapeId="0" xr:uid="{00000000-0006-0000-0000-000002000000}">
      <text>
        <r>
          <rPr>
            <sz val="11"/>
            <color rgb="FF000000"/>
            <rFont val="MS PGothic"/>
            <family val="3"/>
            <charset val="128"/>
          </rPr>
          <t>適格請求書発行事業者　登録番号</t>
        </r>
      </text>
    </comment>
    <comment ref="G8" authorId="0" shapeId="0" xr:uid="{00000000-0006-0000-0000-000003000000}">
      <text>
        <r>
          <rPr>
            <sz val="11"/>
            <color rgb="FF000000"/>
            <rFont val="MS PGothic"/>
            <family val="3"/>
            <charset val="128"/>
          </rPr>
          <t>伝票番号</t>
        </r>
      </text>
    </comment>
    <comment ref="G13" authorId="0" shapeId="0" xr:uid="{00000000-0006-0000-0000-000004000000}">
      <text>
        <r>
          <rPr>
            <sz val="11"/>
            <color rgb="FF000000"/>
            <rFont val="MS PGothic"/>
            <family val="3"/>
            <charset val="128"/>
          </rPr>
          <t>口座種を入力
普通・当座</t>
        </r>
      </text>
    </comment>
    <comment ref="G14" authorId="0" shapeId="0" xr:uid="{00000000-0006-0000-0000-000005000000}">
      <text>
        <r>
          <rPr>
            <sz val="11"/>
            <color rgb="FF000000"/>
            <rFont val="MS PGothic"/>
            <family val="3"/>
            <charset val="128"/>
          </rPr>
          <t>口座番号</t>
        </r>
      </text>
    </comment>
    <comment ref="G15" authorId="0" shapeId="0" xr:uid="{00000000-0006-0000-0000-000006000000}">
      <text>
        <r>
          <rPr>
            <sz val="11"/>
            <color rgb="FF000000"/>
            <rFont val="MS PGothic"/>
            <family val="3"/>
            <charset val="128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<sst xmlns="http://schemas.openxmlformats.org/spreadsheetml/2006/main" count="59" uniqueCount="47">
  <si>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</si>
  <si>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</si>
  <si>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</si>
  <si>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</si>
  <si>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</si>
  <si>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</si>
  <si>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</si>
  <si>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</si>
  <si>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</si>
  <si>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単価</t>
  </si>
  <si>
    <t>数量</t>
  </si>
  <si>
    <t>10%対象</t>
  </si>
  <si>
    <t>対象額（税抜）</t>
  </si>
  <si>
    <t>消費税</t>
  </si>
  <si>
    <t>8%対象(※)</t>
  </si>
  <si>
    <t>小計</t>
  </si>
  <si>
    <t>お振込手数料は御社ご負担にてお願い致します。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</si>
  <si>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</si>
  <si>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</si>
  <si>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</si>
  <si>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</si>
  <si>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3"/>
  </si>
  <si>
    <t>請求書テンプレートのご利用について</t>
    <rPh sb="0" eb="3">
      <t>セイキュウショ</t>
    </rPh>
    <rPh sb="11" eb="13">
      <t>リヨウ</t>
    </rPh>
    <phoneticPr fontId="7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</si>
  <si>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7"/>
  </si>
  <si>
    <t>・ダウンロード前にチェックいただいた、利用条件に沿ってご利用ください。</t>
    <phoneticPr fontId="7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</si>
  <si>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7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</si>
  <si>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7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</si>
  <si>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7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</si>
  <si>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7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</si>
  <si>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7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</si>
  <si>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</si>
  <si>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7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</si>
  <si>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7"/>
  </si>
  <si>
    <t>備考</t>
  </si>
  <si>
    <t>　</t>
  </si>
  <si>
    <t>金額</t>
  </si>
  <si>
    <t>軽減税率
対象</t>
  </si>
  <si>
    <t>内容</t>
  </si>
  <si>
    <t>御請求金額</t>
  </si>
  <si>
    <t xml:space="preserve">[振込先] </t>
  </si>
  <si>
    <t>東京都港区芝浦2-2-22 〇〇ビル　□階</t>
  </si>
  <si>
    <t>株式会社□□</t>
  </si>
  <si>
    <t>御　請　求　書</t>
  </si>
  <si>
    <t>T0123456789012</t>
    <phoneticPr fontId="3"/>
  </si>
  <si>
    <t>ウールセーター手編みLサイズ</t>
    <rPh sb="7" eb="9">
      <t>テア</t>
    </rPh>
    <phoneticPr fontId="3"/>
  </si>
  <si>
    <t>フェイクレザーポシェット</t>
    <phoneticPr fontId="3"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</si>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</sst>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_(&quot;¥&quot;* #,##0_);_(&quot;¥&quot;* \(#,##0\);_(&quot;¥&quot;* &quot;-&quot;_);_(@_)"/>
    <numFmt numFmtId="178" formatCode="_(* #,##0_);_(* \(#,##0\);_(* &quot;-&quot;_);_(@_)"/>
    <numFmt numFmtId="179" formatCode="&quot;¥&quot;#,##0_);\(&quot;¥&quot;#,##0\)"/>
  </numFmts>
  <fonts count="53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  <font>
      <sz val="11"/>
      <color rgb="FF000000"/>
      <name val="MS PGothic"/>
    </font>
    <font>
      <sz val="10"/>
      <color theme="1"/>
      <name val="平成明朝"/>
      <family val="3"/>
      <charset val="128"/>
    </font>
    <font>
      <sz val="12"/>
      <color theme="1"/>
      <name val="平成明朝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0"/>
      <color theme="1"/>
      <name val="平成明朝"/>
      <family val="3"/>
      <charset val="128"/>
    </font>
    <font>
      <sz val="12"/>
      <name val="平成明朝"/>
      <family val="3"/>
      <charset val="128"/>
    </font>
    <font>
      <b/>
      <sz val="12"/>
      <name val="MS PGothic"/>
      <family val="3"/>
      <charset val="128"/>
    </font>
    <font>
      <sz val="11"/>
      <color theme="1"/>
      <name val="&quot;MS PGothic&quot;"/>
    </font>
    <font>
      <sz val="11"/>
      <name val="Calibri"/>
      <family val="2"/>
    </font>
    <font>
      <sz val="11"/>
      <name val="&quot;MS PGothic&quot;"/>
    </font>
    <font>
      <b/>
      <sz val="11"/>
      <name val="MS PGothic"/>
      <family val="3"/>
      <charset val="128"/>
    </font>
    <font>
      <b/>
      <sz val="11"/>
      <color theme="1"/>
      <name val="&quot;MS PGothic&quot;"/>
    </font>
    <font>
      <sz val="14"/>
      <color theme="1"/>
      <name val="MS PGothic"/>
      <family val="3"/>
      <charset val="128"/>
    </font>
    <font>
      <sz val="11"/>
      <color theme="1"/>
      <name val="平成明朝"/>
      <family val="3"/>
      <charset val="128"/>
    </font>
    <font>
      <b/>
      <sz val="10"/>
      <color theme="1"/>
      <name val="MS PGothic"/>
      <family val="3"/>
      <charset val="128"/>
    </font>
    <font>
      <b/>
      <sz val="14"/>
      <color theme="1"/>
      <name val="平成明朝"/>
      <family val="3"/>
      <charset val="128"/>
    </font>
    <font>
      <b/>
      <sz val="14"/>
      <color theme="1"/>
      <name val="HGPｺﾞｼｯｸM"/>
      <family val="3"/>
      <charset val="128"/>
    </font>
    <font>
      <b/>
      <sz val="18"/>
      <color theme="1"/>
      <name val="平成明朝"/>
      <family val="3"/>
      <charset val="128"/>
    </font>
    <font>
      <sz val="9"/>
      <color theme="1"/>
      <name val="平成明朝"/>
      <family val="3"/>
      <charset val="128"/>
    </font>
    <font>
      <sz val="16"/>
      <color theme="1"/>
      <name val="MS PGothic"/>
      <family val="3"/>
      <charset val="128"/>
    </font>
    <font>
      <sz val="9"/>
      <name val="MS PGothic"/>
      <family val="3"/>
      <charset val="128"/>
    </font>
    <font>
      <sz val="22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1"/>
      <color theme="1"/>
      <name val="Calibri"/>
      <family val="2"/>
    </font>
    <font>
      <sz val="8"/>
      <color theme="1"/>
      <name val="MS PGothic"/>
      <family val="3"/>
      <charset val="128"/>
    </font>
    <font>
      <sz val="11"/>
      <color theme="1"/>
      <name val="MS PMincho"/>
    </font>
    <font>
      <sz val="11"/>
      <name val="MS PMincho"/>
    </font>
    <font>
      <sz val="8"/>
      <name val="MS PGothic"/>
      <family val="3"/>
      <charset val="128"/>
    </font>
    <font>
      <sz val="10"/>
      <color theme="1"/>
      <name val="MS PMincho"/>
    </font>
    <font>
      <sz val="11"/>
      <color theme="1"/>
      <name val="Constantia"/>
      <family val="1"/>
    </font>
    <font>
      <sz val="10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b/>
      <sz val="14"/>
      <color theme="1"/>
      <name val="MS PMincho"/>
    </font>
    <font>
      <sz val="24"/>
      <color theme="1"/>
      <name val="平成明朝"/>
      <family val="3"/>
      <charset val="128"/>
    </font>
    <font>
      <sz val="24"/>
      <color theme="1"/>
      <name val="HGPｺﾞｼｯｸM"/>
      <family val="3"/>
      <charset val="128"/>
    </font>
    <font>
      <sz val="11"/>
      <color rgb="FF000000"/>
      <name val="MS PGothic"/>
      <family val="3"/>
      <charset val="128"/>
    </font>
    <font>
      <sz val="9"/>
      <color theme="1"/>
      <name val="&quot;MS PGothic&quot;"/>
    </font>
    <font>
      <sz val="9"/>
      <color rgb="FF000000"/>
      <name val="MS PGothic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  <fill>
      <patternFill patternType="solid">
        <fgColor rgb="FFBFBFBF"/>
        <bgColor rgb="FFBFBFBF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2" fillId="0" borderId="3">
      <alignment vertical="center"/>
    </xf>
    <xf numFmtId="0" fontId="10" fillId="0" borderId="3" applyNumberFormat="0" applyFill="0" applyBorder="0" applyAlignment="0" applyProtection="0">
      <alignment vertical="center"/>
    </xf>
    <xf numFmtId="0" fontId="1" fillId="0" borderId="3">
      <alignment vertical="center"/>
    </xf>
    <xf numFmtId="0" fontId="4" fillId="0" borderId="3" applyNumberFormat="0" applyFill="0" applyBorder="0" applyAlignment="0" applyProtection="0"/>
    <xf numFmtId="0" fontId="14" fillId="0" borderId="3"/>
  </cellStyleXfs>
  <cellXfs count="124">
    <xf numFmtId="0" fontId="0" fillId="0" borderId="0" xfId="0" applyAlignment="1">
      <alignment vertical="center"/>
    </xf>
    <xf numFmtId="0" fontId="10" fillId="0" borderId="3" xfId="3">
      <alignment vertical="center"/>
    </xf>
    <xf numFmtId="0" fontId="4" fillId="0" borderId="3" xfId="1" applyBorder="1" applyAlignment="1">
      <alignment vertical="center"/>
    </xf>
    <xf numFmtId="0" fontId="5" fillId="6" borderId="3" xfId="4" applyFont="1" applyFill="1">
      <alignment vertical="center"/>
    </xf>
    <xf numFmtId="0" fontId="6" fillId="6" borderId="3" xfId="4" applyFont="1" applyFill="1">
      <alignment vertical="center"/>
    </xf>
    <xf numFmtId="0" fontId="8" fillId="6" borderId="3" xfId="4" applyFont="1" applyFill="1">
      <alignment vertical="center"/>
    </xf>
    <xf numFmtId="0" fontId="8" fillId="0" borderId="3" xfId="4" applyFont="1">
      <alignment vertical="center"/>
    </xf>
    <xf numFmtId="0" fontId="1" fillId="0" borderId="3" xfId="4">
      <alignment vertical="center"/>
    </xf>
    <xf numFmtId="0" fontId="9" fillId="0" borderId="3" xfId="4" applyFont="1">
      <alignment vertical="center"/>
    </xf>
    <xf numFmtId="0" fontId="5" fillId="7" borderId="3" xfId="4" applyFont="1" applyFill="1">
      <alignment vertical="center"/>
    </xf>
    <xf numFmtId="0" fontId="6" fillId="7" borderId="3" xfId="4" applyFont="1" applyFill="1">
      <alignment vertical="center"/>
    </xf>
    <xf numFmtId="0" fontId="8" fillId="7" borderId="3" xfId="4" applyFont="1" applyFill="1">
      <alignment vertical="center"/>
    </xf>
    <xf numFmtId="0" fontId="11" fillId="0" borderId="3" xfId="4" applyFont="1">
      <alignment vertical="center"/>
    </xf>
    <xf numFmtId="0" fontId="14" fillId="0" borderId="3" xfId="6"/>
    <xf numFmtId="0" fontId="15" fillId="0" borderId="3" xfId="6" applyFont="1" applyAlignment="1">
      <alignment vertical="center"/>
    </xf>
    <xf numFmtId="0" fontId="15" fillId="0" borderId="3" xfId="6" applyFont="1" applyAlignment="1">
      <alignment horizontal="center" vertical="center"/>
    </xf>
    <xf numFmtId="0" fontId="16" fillId="0" borderId="3" xfId="6" applyFont="1" applyAlignment="1">
      <alignment vertical="center"/>
    </xf>
    <xf numFmtId="0" fontId="16" fillId="0" borderId="3" xfId="6" applyFont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20" fillId="0" borderId="3" xfId="6" applyFont="1" applyAlignment="1">
      <alignment vertical="center"/>
    </xf>
    <xf numFmtId="0" fontId="16" fillId="0" borderId="7" xfId="6" applyFont="1" applyBorder="1" applyAlignment="1">
      <alignment horizontal="center" vertical="center"/>
    </xf>
    <xf numFmtId="176" fontId="16" fillId="0" borderId="3" xfId="6" applyNumberFormat="1" applyFont="1" applyAlignment="1">
      <alignment vertical="center"/>
    </xf>
    <xf numFmtId="0" fontId="16" fillId="0" borderId="3" xfId="6" applyFont="1" applyAlignment="1">
      <alignment horizontal="left" vertical="center"/>
    </xf>
    <xf numFmtId="0" fontId="21" fillId="0" borderId="3" xfId="6" applyFont="1" applyAlignment="1">
      <alignment vertical="center"/>
    </xf>
    <xf numFmtId="9" fontId="16" fillId="0" borderId="3" xfId="6" applyNumberFormat="1" applyFont="1" applyAlignment="1">
      <alignment horizontal="left" vertical="center"/>
    </xf>
    <xf numFmtId="0" fontId="20" fillId="0" borderId="3" xfId="6" applyFont="1" applyAlignment="1">
      <alignment horizontal="center" vertical="center"/>
    </xf>
    <xf numFmtId="0" fontId="28" fillId="4" borderId="26" xfId="6" applyFont="1" applyFill="1" applyBorder="1" applyAlignment="1">
      <alignment horizontal="center" vertical="center"/>
    </xf>
    <xf numFmtId="0" fontId="28" fillId="4" borderId="27" xfId="6" applyFont="1" applyFill="1" applyBorder="1" applyAlignment="1">
      <alignment horizontal="center" vertical="center"/>
    </xf>
    <xf numFmtId="178" fontId="28" fillId="4" borderId="10" xfId="6" applyNumberFormat="1" applyFont="1" applyFill="1" applyBorder="1" applyAlignment="1">
      <alignment horizontal="center" vertical="center"/>
    </xf>
    <xf numFmtId="0" fontId="28" fillId="4" borderId="10" xfId="6" applyFont="1" applyFill="1" applyBorder="1" applyAlignment="1">
      <alignment horizontal="center" vertical="center" wrapText="1"/>
    </xf>
    <xf numFmtId="0" fontId="28" fillId="4" borderId="28" xfId="6" applyFont="1" applyFill="1" applyBorder="1" applyAlignment="1">
      <alignment vertical="center"/>
    </xf>
    <xf numFmtId="0" fontId="28" fillId="4" borderId="29" xfId="6" applyFont="1" applyFill="1" applyBorder="1" applyAlignment="1">
      <alignment vertical="center"/>
    </xf>
    <xf numFmtId="0" fontId="19" fillId="0" borderId="3" xfId="6" applyFont="1" applyAlignment="1">
      <alignment vertical="center"/>
    </xf>
    <xf numFmtId="0" fontId="29" fillId="0" borderId="3" xfId="6" applyFont="1" applyAlignment="1">
      <alignment horizontal="center" vertical="center"/>
    </xf>
    <xf numFmtId="177" fontId="30" fillId="0" borderId="3" xfId="6" applyNumberFormat="1" applyFont="1" applyAlignment="1">
      <alignment vertical="center"/>
    </xf>
    <xf numFmtId="179" fontId="30" fillId="0" borderId="3" xfId="6" applyNumberFormat="1" applyFont="1" applyAlignment="1">
      <alignment horizontal="center" vertical="center"/>
    </xf>
    <xf numFmtId="0" fontId="31" fillId="3" borderId="3" xfId="6" applyFont="1" applyFill="1" applyAlignment="1">
      <alignment horizontal="center" vertical="center"/>
    </xf>
    <xf numFmtId="0" fontId="33" fillId="0" borderId="3" xfId="6" applyFont="1" applyAlignment="1">
      <alignment vertical="center"/>
    </xf>
    <xf numFmtId="0" fontId="34" fillId="2" borderId="3" xfId="6" applyFont="1" applyFill="1" applyAlignment="1">
      <alignment vertical="center"/>
    </xf>
    <xf numFmtId="0" fontId="34" fillId="3" borderId="3" xfId="6" applyFont="1" applyFill="1" applyAlignment="1">
      <alignment vertical="center"/>
    </xf>
    <xf numFmtId="0" fontId="34" fillId="3" borderId="33" xfId="6" applyFont="1" applyFill="1" applyBorder="1" applyAlignment="1">
      <alignment vertical="center"/>
    </xf>
    <xf numFmtId="0" fontId="35" fillId="3" borderId="34" xfId="6" applyFont="1" applyFill="1" applyBorder="1" applyAlignment="1">
      <alignment horizontal="left" vertical="center"/>
    </xf>
    <xf numFmtId="0" fontId="33" fillId="0" borderId="3" xfId="6" applyFont="1" applyAlignment="1">
      <alignment horizontal="center" vertical="center"/>
    </xf>
    <xf numFmtId="0" fontId="36" fillId="2" borderId="3" xfId="6" applyFont="1" applyFill="1" applyAlignment="1">
      <alignment vertical="center"/>
    </xf>
    <xf numFmtId="0" fontId="36" fillId="3" borderId="3" xfId="6" applyFont="1" applyFill="1" applyAlignment="1">
      <alignment vertical="center"/>
    </xf>
    <xf numFmtId="0" fontId="36" fillId="3" borderId="35" xfId="6" applyFont="1" applyFill="1" applyBorder="1" applyAlignment="1">
      <alignment vertical="center"/>
    </xf>
    <xf numFmtId="0" fontId="37" fillId="3" borderId="36" xfId="6" applyFont="1" applyFill="1" applyBorder="1" applyAlignment="1">
      <alignment horizontal="left" vertical="center"/>
    </xf>
    <xf numFmtId="0" fontId="38" fillId="0" borderId="35" xfId="6" applyFont="1" applyBorder="1"/>
    <xf numFmtId="0" fontId="40" fillId="0" borderId="3" xfId="6" applyFont="1" applyAlignment="1">
      <alignment vertical="center"/>
    </xf>
    <xf numFmtId="0" fontId="41" fillId="0" borderId="3" xfId="6" applyFont="1" applyAlignment="1">
      <alignment vertical="center"/>
    </xf>
    <xf numFmtId="0" fontId="42" fillId="0" borderId="3" xfId="6" applyFont="1" applyAlignment="1">
      <alignment horizontal="right" vertical="top"/>
    </xf>
    <xf numFmtId="0" fontId="39" fillId="0" borderId="3" xfId="6" applyFont="1" applyAlignment="1">
      <alignment horizontal="left" vertical="top"/>
    </xf>
    <xf numFmtId="38" fontId="43" fillId="0" borderId="3" xfId="6" applyNumberFormat="1" applyFont="1" applyAlignment="1">
      <alignment vertical="center"/>
    </xf>
    <xf numFmtId="31" fontId="24" fillId="0" borderId="1" xfId="6" applyNumberFormat="1" applyFont="1" applyBorder="1" applyAlignment="1">
      <alignment horizontal="center"/>
    </xf>
    <xf numFmtId="0" fontId="24" fillId="0" borderId="3" xfId="6" applyFont="1" applyAlignment="1">
      <alignment horizontal="right"/>
    </xf>
    <xf numFmtId="0" fontId="43" fillId="0" borderId="3" xfId="6" applyFont="1" applyAlignment="1">
      <alignment vertical="center"/>
    </xf>
    <xf numFmtId="49" fontId="44" fillId="0" borderId="1" xfId="6" applyNumberFormat="1" applyFont="1" applyBorder="1"/>
    <xf numFmtId="0" fontId="18" fillId="0" borderId="3" xfId="6" applyFont="1" applyAlignment="1">
      <alignment vertical="center"/>
    </xf>
    <xf numFmtId="0" fontId="45" fillId="0" borderId="3" xfId="6" applyFont="1"/>
    <xf numFmtId="31" fontId="22" fillId="0" borderId="1" xfId="6" applyNumberFormat="1" applyFont="1" applyBorder="1" applyAlignment="1">
      <alignment horizontal="center"/>
    </xf>
    <xf numFmtId="0" fontId="46" fillId="0" borderId="3" xfId="6" applyFont="1" applyAlignment="1">
      <alignment vertical="center"/>
    </xf>
    <xf numFmtId="0" fontId="47" fillId="0" borderId="3" xfId="6" applyFont="1" applyAlignment="1">
      <alignment vertical="center"/>
    </xf>
    <xf numFmtId="0" fontId="23" fillId="0" borderId="3" xfId="6" applyFont="1"/>
    <xf numFmtId="0" fontId="24" fillId="0" borderId="3" xfId="6" applyFont="1"/>
    <xf numFmtId="0" fontId="48" fillId="0" borderId="3" xfId="6" applyFont="1" applyAlignment="1">
      <alignment vertical="center"/>
    </xf>
    <xf numFmtId="0" fontId="49" fillId="0" borderId="3" xfId="6" applyFont="1" applyAlignment="1">
      <alignment horizontal="center" vertical="center"/>
    </xf>
    <xf numFmtId="14" fontId="15" fillId="0" borderId="22" xfId="6" applyNumberFormat="1" applyFont="1" applyBorder="1" applyAlignment="1">
      <alignment vertical="center" shrinkToFit="1"/>
    </xf>
    <xf numFmtId="0" fontId="16" fillId="0" borderId="24" xfId="6" applyFont="1" applyBorder="1" applyAlignment="1">
      <alignment vertical="center" shrinkToFit="1"/>
    </xf>
    <xf numFmtId="0" fontId="27" fillId="3" borderId="25" xfId="6" applyFont="1" applyFill="1" applyBorder="1" applyAlignment="1">
      <alignment horizontal="center" vertical="center" shrinkToFit="1"/>
    </xf>
    <xf numFmtId="177" fontId="16" fillId="0" borderId="19" xfId="6" applyNumberFormat="1" applyFont="1" applyBorder="1" applyAlignment="1">
      <alignment vertical="center" shrinkToFit="1"/>
    </xf>
    <xf numFmtId="0" fontId="16" fillId="0" borderId="18" xfId="6" applyFont="1" applyBorder="1" applyAlignment="1">
      <alignment horizontal="center" vertical="center" shrinkToFit="1"/>
    </xf>
    <xf numFmtId="176" fontId="16" fillId="0" borderId="17" xfId="6" applyNumberFormat="1" applyFont="1" applyBorder="1" applyAlignment="1">
      <alignment vertical="center" shrinkToFit="1"/>
    </xf>
    <xf numFmtId="0" fontId="27" fillId="3" borderId="23" xfId="6" applyFont="1" applyFill="1" applyBorder="1" applyAlignment="1">
      <alignment horizontal="center" vertical="center" shrinkToFit="1"/>
    </xf>
    <xf numFmtId="14" fontId="16" fillId="0" borderId="22" xfId="6" applyNumberFormat="1" applyFont="1" applyBorder="1" applyAlignment="1">
      <alignment vertical="center" shrinkToFit="1"/>
    </xf>
    <xf numFmtId="0" fontId="17" fillId="0" borderId="21" xfId="6" applyFont="1" applyBorder="1" applyAlignment="1">
      <alignment shrinkToFit="1"/>
    </xf>
    <xf numFmtId="0" fontId="27" fillId="3" borderId="20" xfId="6" applyFont="1" applyFill="1" applyBorder="1" applyAlignment="1">
      <alignment horizontal="center" vertical="center" shrinkToFit="1"/>
    </xf>
    <xf numFmtId="14" fontId="16" fillId="0" borderId="16" xfId="6" applyNumberFormat="1" applyFont="1" applyBorder="1" applyAlignment="1">
      <alignment vertical="center" shrinkToFit="1"/>
    </xf>
    <xf numFmtId="0" fontId="17" fillId="0" borderId="15" xfId="6" applyFont="1" applyBorder="1" applyAlignment="1">
      <alignment shrinkToFit="1"/>
    </xf>
    <xf numFmtId="0" fontId="27" fillId="3" borderId="14" xfId="6" applyFont="1" applyFill="1" applyBorder="1" applyAlignment="1">
      <alignment horizontal="center" vertical="center" shrinkToFit="1"/>
    </xf>
    <xf numFmtId="177" fontId="20" fillId="0" borderId="14" xfId="6" applyNumberFormat="1" applyFont="1" applyBorder="1" applyAlignment="1">
      <alignment vertical="center" shrinkToFit="1"/>
    </xf>
    <xf numFmtId="0" fontId="20" fillId="0" borderId="13" xfId="6" applyFont="1" applyBorder="1" applyAlignment="1">
      <alignment horizontal="center" vertical="center" shrinkToFit="1"/>
    </xf>
    <xf numFmtId="176" fontId="16" fillId="0" borderId="12" xfId="6" applyNumberFormat="1" applyFont="1" applyBorder="1" applyAlignment="1">
      <alignment vertical="center" shrinkToFit="1"/>
    </xf>
    <xf numFmtId="0" fontId="16" fillId="0" borderId="3" xfId="6" applyFont="1" applyAlignment="1">
      <alignment horizontal="left" vertical="center" shrinkToFit="1"/>
    </xf>
    <xf numFmtId="9" fontId="24" fillId="5" borderId="8" xfId="6" applyNumberFormat="1" applyFont="1" applyFill="1" applyBorder="1" applyAlignment="1">
      <alignment shrinkToFit="1"/>
    </xf>
    <xf numFmtId="176" fontId="22" fillId="0" borderId="10" xfId="6" applyNumberFormat="1" applyFont="1" applyBorder="1" applyAlignment="1">
      <alignment horizontal="right" shrinkToFit="1"/>
    </xf>
    <xf numFmtId="176" fontId="22" fillId="5" borderId="10" xfId="6" applyNumberFormat="1" applyFont="1" applyFill="1" applyBorder="1" applyAlignment="1">
      <alignment horizontal="right" shrinkToFit="1"/>
    </xf>
    <xf numFmtId="176" fontId="22" fillId="0" borderId="8" xfId="6" applyNumberFormat="1" applyFont="1" applyBorder="1" applyAlignment="1">
      <alignment horizontal="right" shrinkToFit="1"/>
    </xf>
    <xf numFmtId="176" fontId="22" fillId="5" borderId="8" xfId="6" applyNumberFormat="1" applyFont="1" applyFill="1" applyBorder="1" applyAlignment="1">
      <alignment horizontal="right" shrinkToFit="1"/>
    </xf>
    <xf numFmtId="0" fontId="15" fillId="0" borderId="3" xfId="6" applyFont="1" applyAlignment="1">
      <alignment horizontal="center" vertical="center" shrinkToFit="1"/>
    </xf>
    <xf numFmtId="0" fontId="24" fillId="8" borderId="8" xfId="6" applyFont="1" applyFill="1" applyBorder="1" applyAlignment="1">
      <alignment horizontal="center" shrinkToFit="1"/>
    </xf>
    <xf numFmtId="176" fontId="22" fillId="8" borderId="8" xfId="6" applyNumberFormat="1" applyFont="1" applyFill="1" applyBorder="1" applyAlignment="1">
      <alignment horizontal="right" shrinkToFit="1"/>
    </xf>
    <xf numFmtId="0" fontId="23" fillId="8" borderId="8" xfId="6" applyFont="1" applyFill="1" applyBorder="1" applyAlignment="1">
      <alignment shrinkToFit="1"/>
    </xf>
    <xf numFmtId="0" fontId="51" fillId="0" borderId="3" xfId="6" applyFont="1" applyAlignment="1">
      <alignment horizontal="left"/>
    </xf>
    <xf numFmtId="0" fontId="52" fillId="0" borderId="3" xfId="6" applyFont="1" applyAlignment="1">
      <alignment horizontal="left"/>
    </xf>
    <xf numFmtId="58" fontId="15" fillId="0" borderId="3" xfId="6" applyNumberFormat="1" applyFont="1" applyAlignment="1">
      <alignment horizontal="left" vertical="center"/>
    </xf>
    <xf numFmtId="0" fontId="39" fillId="0" borderId="36" xfId="6" applyFont="1" applyBorder="1" applyAlignment="1">
      <alignment horizontal="center" vertical="top"/>
    </xf>
    <xf numFmtId="0" fontId="17" fillId="0" borderId="35" xfId="6" applyFont="1" applyBorder="1"/>
    <xf numFmtId="0" fontId="49" fillId="0" borderId="3" xfId="6" applyFont="1" applyAlignment="1">
      <alignment horizontal="center" vertical="center"/>
    </xf>
    <xf numFmtId="0" fontId="14" fillId="0" borderId="3" xfId="6"/>
    <xf numFmtId="0" fontId="46" fillId="0" borderId="3" xfId="6" applyFont="1" applyAlignment="1">
      <alignment horizontal="center" vertical="center"/>
    </xf>
    <xf numFmtId="0" fontId="31" fillId="4" borderId="32" xfId="6" applyFont="1" applyFill="1" applyBorder="1" applyAlignment="1">
      <alignment horizontal="center" vertical="center"/>
    </xf>
    <xf numFmtId="0" fontId="17" fillId="0" borderId="30" xfId="6" applyFont="1" applyBorder="1"/>
    <xf numFmtId="0" fontId="34" fillId="0" borderId="39" xfId="6" applyFont="1" applyBorder="1" applyAlignment="1">
      <alignment horizontal="center" vertical="center"/>
    </xf>
    <xf numFmtId="0" fontId="17" fillId="0" borderId="39" xfId="6" applyFont="1" applyBorder="1"/>
    <xf numFmtId="0" fontId="22" fillId="0" borderId="3" xfId="6" applyFont="1"/>
    <xf numFmtId="0" fontId="15" fillId="0" borderId="3" xfId="6" applyFont="1" applyAlignment="1">
      <alignment vertical="center"/>
    </xf>
    <xf numFmtId="179" fontId="32" fillId="0" borderId="31" xfId="6" applyNumberFormat="1" applyFont="1" applyBorder="1" applyAlignment="1">
      <alignment horizontal="center" vertical="center"/>
    </xf>
    <xf numFmtId="49" fontId="22" fillId="0" borderId="3" xfId="6" applyNumberFormat="1" applyFont="1" applyAlignment="1">
      <alignment horizontal="center"/>
    </xf>
    <xf numFmtId="14" fontId="22" fillId="0" borderId="3" xfId="6" applyNumberFormat="1" applyFont="1" applyAlignment="1">
      <alignment horizontal="center"/>
    </xf>
    <xf numFmtId="0" fontId="22" fillId="0" borderId="3" xfId="6" applyFont="1" applyAlignment="1">
      <alignment horizontal="center"/>
    </xf>
    <xf numFmtId="0" fontId="39" fillId="0" borderId="38" xfId="6" applyFont="1" applyBorder="1" applyAlignment="1">
      <alignment horizontal="center" vertical="top"/>
    </xf>
    <xf numFmtId="0" fontId="17" fillId="0" borderId="37" xfId="6" applyFont="1" applyBorder="1"/>
    <xf numFmtId="9" fontId="26" fillId="5" borderId="11" xfId="6" applyNumberFormat="1" applyFont="1" applyFill="1" applyBorder="1" applyAlignment="1">
      <alignment horizontal="center" vertical="center" shrinkToFit="1"/>
    </xf>
    <xf numFmtId="0" fontId="25" fillId="0" borderId="9" xfId="6" applyFont="1" applyBorder="1" applyAlignment="1">
      <alignment shrinkToFit="1"/>
    </xf>
    <xf numFmtId="0" fontId="16" fillId="0" borderId="3" xfId="6" applyFont="1" applyAlignment="1">
      <alignment horizontal="center" vertical="center"/>
    </xf>
    <xf numFmtId="0" fontId="26" fillId="5" borderId="11" xfId="6" applyFont="1" applyFill="1" applyBorder="1" applyAlignment="1">
      <alignment horizontal="center" vertical="center" shrinkToFit="1"/>
    </xf>
    <xf numFmtId="0" fontId="25" fillId="0" borderId="9" xfId="6" applyFont="1" applyBorder="1" applyAlignment="1">
      <alignment horizontal="center" shrinkToFit="1"/>
    </xf>
    <xf numFmtId="0" fontId="18" fillId="0" borderId="3" xfId="6" applyFont="1" applyAlignment="1">
      <alignment horizontal="left" vertical="top" shrinkToFit="1"/>
    </xf>
    <xf numFmtId="0" fontId="14" fillId="0" borderId="3" xfId="6" applyAlignment="1">
      <alignment shrinkToFit="1"/>
    </xf>
    <xf numFmtId="0" fontId="17" fillId="0" borderId="5" xfId="6" applyFont="1" applyBorder="1" applyAlignment="1">
      <alignment shrinkToFit="1"/>
    </xf>
    <xf numFmtId="0" fontId="16" fillId="0" borderId="2" xfId="6" applyFont="1" applyBorder="1" applyAlignment="1">
      <alignment horizontal="left" vertical="center"/>
    </xf>
    <xf numFmtId="0" fontId="17" fillId="0" borderId="2" xfId="6" applyFont="1" applyBorder="1"/>
    <xf numFmtId="0" fontId="19" fillId="0" borderId="3" xfId="6" applyFont="1" applyAlignment="1">
      <alignment horizontal="center" vertical="center"/>
    </xf>
  </cellXfs>
  <cellStyles count="7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  <cellStyle name="標準 3" xfId="6" xr:uid="{E61CD9A7-48E0-49E5-8A03-F64B84B14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39&amp;utm_medium=doc&amp;utm_source=templates&amp;utm_campaign=templates_iv_493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15</xdr:row>
      <xdr:rowOff>57150</xdr:rowOff>
    </xdr:from>
    <xdr:ext cx="819150" cy="8191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74629758-B784-4B11-A874-EE4B195129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2050" y="2628900"/>
          <a:ext cx="81915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39&amp;utm_medium=doc&amp;utm_source=templates&amp;utm_campaign=templates_iv_4939" TargetMode="External"/><Relationship Id="rId2" Type="http://schemas.openxmlformats.org/officeDocument/2006/relationships/hyperlink" Target="https://biz.moneyforward.com/invoice/?provider=doc&amp;provider_info=templates_iv_4939&amp;utm_medium=doc&amp;utm_source=templates&amp;utm_campaign=templates_iv_4939" TargetMode="External"/><Relationship Id="rId1" Type="http://schemas.openxmlformats.org/officeDocument/2006/relationships/hyperlink" Target="https://biz.moneyforward.com/invoice/templates/terms/?provider=doc&amp;provider_info=templates_iv_4939&amp;utm_medium=doc&amp;utm_source=templates&amp;utm_campaign=templates_iv_4939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7" customWidth="1"/>
    <col min="2" max="16384" width="8.75" style="7"/>
  </cols>
  <sheetData>
    <row r="1" spans="1:15" s="6" customFormat="1" ht="58.5">
      <c r="A1" s="3"/>
      <c r="B1" s="4" t="s">
        <v>22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1:15">
      <c r="B3" s="8" t="s">
        <v>23</v>
      </c>
    </row>
    <row r="4" spans="1:15">
      <c r="B4" s="8" t="s">
        <v>24</v>
      </c>
    </row>
    <row r="5" spans="1:15">
      <c r="C5" s="2" t="s">
        <v>30</v>
      </c>
    </row>
    <row r="6" spans="1:15">
      <c r="B6" s="8" t="s">
        <v>25</v>
      </c>
      <c r="C6" s="1"/>
    </row>
    <row r="8" spans="1:15" s="6" customFormat="1" ht="51" customHeight="1">
      <c r="A8" s="9"/>
      <c r="B8" s="10" t="s">
        <v>26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24" spans="2:2" ht="19.5">
      <c r="B24" s="12" t="s">
        <v>27</v>
      </c>
    </row>
    <row r="25" spans="2:2" ht="19.5">
      <c r="B25" s="12" t="s">
        <v>28</v>
      </c>
    </row>
    <row r="26" spans="2:2" ht="19.5">
      <c r="B26" s="12" t="s">
        <v>29</v>
      </c>
    </row>
    <row r="28" spans="2:2">
      <c r="B28" s="2" t="s">
        <v>31</v>
      </c>
    </row>
    <row r="30" spans="2:2">
      <c r="B30" s="2" t="s">
        <v>32</v>
      </c>
    </row>
  </sheetData>
  <phoneticPr fontId="3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1235-74BC-4FD2-A513-C79B7C147213}">
  <dimension ref="B1:AA1002"/>
  <sheetViews>
    <sheetView showGridLines="0" view="pageBreakPreview" zoomScaleNormal="100" zoomScaleSheetLayoutView="100" workbookViewId="0"/>
  </sheetViews>
  <sheetFormatPr defaultColWidth="12.625" defaultRowHeight="15" customHeight="1"/>
  <cols>
    <col min="1" max="1" width="2.625" style="13" customWidth="1"/>
    <col min="2" max="2" width="12" style="13" customWidth="1"/>
    <col min="3" max="3" width="24.75" style="13" customWidth="1"/>
    <col min="4" max="4" width="14.75" style="13" customWidth="1"/>
    <col min="5" max="5" width="11.75" style="13" customWidth="1"/>
    <col min="6" max="6" width="9.25" style="13" customWidth="1"/>
    <col min="7" max="7" width="14.75" style="13" customWidth="1"/>
    <col min="8" max="8" width="2.625" style="13" customWidth="1"/>
    <col min="9" max="9" width="4.75" style="13" customWidth="1"/>
    <col min="10" max="27" width="12.125" style="13" customWidth="1"/>
    <col min="28" max="16384" width="12.625" style="13"/>
  </cols>
  <sheetData>
    <row r="1" spans="2:27" ht="39.75" customHeight="1">
      <c r="B1" s="98" t="s">
        <v>42</v>
      </c>
      <c r="C1" s="99"/>
      <c r="D1" s="99"/>
      <c r="E1" s="99"/>
      <c r="F1" s="99"/>
      <c r="G1" s="99"/>
      <c r="H1" s="6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2:27" ht="16.5" customHeight="1">
      <c r="B2" s="66"/>
      <c r="C2" s="66"/>
      <c r="D2" s="66"/>
      <c r="E2" s="66"/>
      <c r="F2" s="108" t="s">
        <v>41</v>
      </c>
      <c r="G2" s="99"/>
      <c r="H2" s="6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2:27" ht="11.25" customHeight="1">
      <c r="B3" s="105" t="s">
        <v>0</v>
      </c>
      <c r="C3" s="99"/>
      <c r="D3" s="99"/>
      <c r="E3" s="14"/>
      <c r="F3" s="109" t="s">
        <v>0</v>
      </c>
      <c r="G3" s="99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2:27" ht="19.5" customHeight="1">
      <c r="B4" s="64" t="s">
        <v>1</v>
      </c>
      <c r="C4" s="63"/>
      <c r="D4" s="63"/>
      <c r="E4" s="16"/>
      <c r="F4" s="93" t="s">
        <v>40</v>
      </c>
      <c r="G4" s="94"/>
      <c r="H4" s="9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2:27" ht="19.5" customHeight="1">
      <c r="E5" s="14"/>
      <c r="F5" s="110" t="s">
        <v>2</v>
      </c>
      <c r="G5" s="99"/>
      <c r="H5" s="62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2:27" ht="16.5" customHeight="1" thickBot="1">
      <c r="B6" s="103" t="s">
        <v>4</v>
      </c>
      <c r="C6" s="104"/>
      <c r="D6" s="104"/>
      <c r="E6" s="14"/>
      <c r="F6" s="100"/>
      <c r="G6" s="99"/>
      <c r="H6" s="61"/>
      <c r="I6" s="6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7" ht="12.75" customHeight="1" thickTop="1">
      <c r="E7" s="38"/>
      <c r="F7" s="55" t="s">
        <v>3</v>
      </c>
      <c r="G7" s="60" t="s">
        <v>43</v>
      </c>
      <c r="H7" s="56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2:27" ht="12.75" customHeight="1">
      <c r="B8" s="59"/>
      <c r="C8" s="58"/>
      <c r="D8" s="38"/>
      <c r="E8" s="38"/>
      <c r="F8" s="55" t="s">
        <v>5</v>
      </c>
      <c r="G8" s="57"/>
      <c r="H8" s="56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2:27" ht="12.75" customHeight="1">
      <c r="B9" s="43"/>
      <c r="C9" s="38"/>
      <c r="D9" s="38"/>
      <c r="E9" s="38"/>
      <c r="F9" s="55" t="s">
        <v>6</v>
      </c>
      <c r="G9" s="54" t="s">
        <v>7</v>
      </c>
      <c r="H9" s="53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2:27" ht="12.75" customHeight="1">
      <c r="B10" s="16"/>
      <c r="C10" s="16"/>
      <c r="D10" s="38"/>
      <c r="E10" s="38"/>
      <c r="F10" s="52"/>
      <c r="G10" s="51"/>
      <c r="H10" s="50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2:27" ht="12.75" customHeight="1">
      <c r="B11" s="16"/>
      <c r="C11" s="16"/>
      <c r="D11" s="38"/>
      <c r="E11" s="38"/>
      <c r="F11" s="111" t="s">
        <v>39</v>
      </c>
      <c r="G11" s="112"/>
      <c r="H11" s="49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2:27" ht="12.75" customHeight="1">
      <c r="B12" s="43"/>
      <c r="C12" s="38"/>
      <c r="D12" s="38"/>
      <c r="E12" s="38"/>
      <c r="F12" s="96" t="s">
        <v>17</v>
      </c>
      <c r="G12" s="9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2:27" ht="12.75" customHeight="1">
      <c r="B13" s="43"/>
      <c r="C13" s="38"/>
      <c r="D13" s="38"/>
      <c r="E13" s="38"/>
      <c r="F13" s="47" t="s">
        <v>18</v>
      </c>
      <c r="G13" s="48"/>
      <c r="H13" s="45"/>
      <c r="I13" s="44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2:27" ht="12.75" customHeight="1">
      <c r="B14" s="43"/>
      <c r="C14" s="38"/>
      <c r="D14" s="38"/>
      <c r="E14" s="38"/>
      <c r="F14" s="47" t="s">
        <v>19</v>
      </c>
      <c r="G14" s="46"/>
      <c r="H14" s="45"/>
      <c r="I14" s="44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2:27" ht="11.25" customHeight="1">
      <c r="B15" s="43"/>
      <c r="C15" s="38"/>
      <c r="D15" s="38"/>
      <c r="E15" s="43"/>
      <c r="F15" s="42" t="s">
        <v>20</v>
      </c>
      <c r="G15" s="41"/>
      <c r="H15" s="40"/>
      <c r="I15" s="39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2:27" ht="18.75" customHeight="1" thickBot="1">
      <c r="B16" s="38" t="s">
        <v>8</v>
      </c>
      <c r="C16" s="14"/>
      <c r="D16" s="14"/>
      <c r="E16" s="14"/>
      <c r="F16" s="14"/>
      <c r="G16" s="10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45" customHeight="1" thickBot="1">
      <c r="B17" s="101" t="s">
        <v>38</v>
      </c>
      <c r="C17" s="102"/>
      <c r="D17" s="107">
        <f>E37+G37</f>
        <v>80488</v>
      </c>
      <c r="E17" s="102"/>
      <c r="F17" s="35"/>
      <c r="G17" s="99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9.75" customHeight="1">
      <c r="B18" s="37"/>
      <c r="C18" s="37"/>
      <c r="D18" s="36"/>
      <c r="E18" s="36"/>
      <c r="F18" s="35"/>
      <c r="G18" s="99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9.75" customHeight="1" thickBot="1">
      <c r="B19" s="34"/>
      <c r="C19" s="3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27.75" customHeight="1">
      <c r="B20" s="32" t="s">
        <v>21</v>
      </c>
      <c r="C20" s="31" t="s">
        <v>37</v>
      </c>
      <c r="D20" s="30" t="s">
        <v>36</v>
      </c>
      <c r="E20" s="29" t="s">
        <v>9</v>
      </c>
      <c r="F20" s="28" t="s">
        <v>10</v>
      </c>
      <c r="G20" s="27" t="s">
        <v>35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8" customHeight="1">
      <c r="B21" s="67">
        <v>45292</v>
      </c>
      <c r="C21" s="68" t="s">
        <v>44</v>
      </c>
      <c r="D21" s="69" t="s">
        <v>46</v>
      </c>
      <c r="E21" s="70">
        <v>35226</v>
      </c>
      <c r="F21" s="71">
        <v>2</v>
      </c>
      <c r="G21" s="72">
        <f t="shared" ref="G21:G34" si="0">F21*E21</f>
        <v>70452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8" customHeight="1">
      <c r="B22" s="67">
        <v>45293</v>
      </c>
      <c r="C22" s="68" t="s">
        <v>45</v>
      </c>
      <c r="D22" s="73"/>
      <c r="E22" s="70">
        <v>2000</v>
      </c>
      <c r="F22" s="71">
        <v>2</v>
      </c>
      <c r="G22" s="72">
        <f t="shared" si="0"/>
        <v>4000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8" customHeight="1">
      <c r="B23" s="74"/>
      <c r="C23" s="75"/>
      <c r="D23" s="76" t="s">
        <v>34</v>
      </c>
      <c r="E23" s="70"/>
      <c r="F23" s="71"/>
      <c r="G23" s="72">
        <f t="shared" si="0"/>
        <v>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8" customHeight="1">
      <c r="B24" s="74"/>
      <c r="C24" s="75"/>
      <c r="D24" s="76" t="s">
        <v>34</v>
      </c>
      <c r="E24" s="70"/>
      <c r="F24" s="71"/>
      <c r="G24" s="72">
        <f t="shared" si="0"/>
        <v>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8" customHeight="1">
      <c r="B25" s="74"/>
      <c r="C25" s="75"/>
      <c r="D25" s="76" t="s">
        <v>34</v>
      </c>
      <c r="E25" s="70"/>
      <c r="F25" s="71"/>
      <c r="G25" s="72">
        <f t="shared" si="0"/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8" customHeight="1">
      <c r="B26" s="74"/>
      <c r="C26" s="75"/>
      <c r="D26" s="76" t="s">
        <v>34</v>
      </c>
      <c r="E26" s="70"/>
      <c r="F26" s="71"/>
      <c r="G26" s="72">
        <f t="shared" si="0"/>
        <v>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8" customHeight="1">
      <c r="B27" s="74"/>
      <c r="C27" s="75"/>
      <c r="D27" s="76" t="s">
        <v>34</v>
      </c>
      <c r="E27" s="70"/>
      <c r="F27" s="71"/>
      <c r="G27" s="72">
        <f t="shared" si="0"/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8" customHeight="1">
      <c r="B28" s="74"/>
      <c r="C28" s="75"/>
      <c r="D28" s="76" t="s">
        <v>34</v>
      </c>
      <c r="E28" s="70"/>
      <c r="F28" s="71"/>
      <c r="G28" s="72">
        <f t="shared" si="0"/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2:27" ht="18" customHeight="1">
      <c r="B29" s="74"/>
      <c r="C29" s="75"/>
      <c r="D29" s="76" t="s">
        <v>34</v>
      </c>
      <c r="E29" s="70"/>
      <c r="F29" s="71"/>
      <c r="G29" s="72">
        <f t="shared" si="0"/>
        <v>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2:27" ht="18" customHeight="1">
      <c r="B30" s="74"/>
      <c r="C30" s="75"/>
      <c r="D30" s="76" t="s">
        <v>34</v>
      </c>
      <c r="E30" s="70"/>
      <c r="F30" s="71"/>
      <c r="G30" s="72">
        <f t="shared" si="0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2:27" ht="18" customHeight="1">
      <c r="B31" s="74"/>
      <c r="C31" s="75"/>
      <c r="D31" s="76" t="s">
        <v>34</v>
      </c>
      <c r="E31" s="70"/>
      <c r="F31" s="71"/>
      <c r="G31" s="72">
        <f t="shared" si="0"/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2:27" ht="18" customHeight="1">
      <c r="B32" s="74"/>
      <c r="C32" s="75"/>
      <c r="D32" s="76" t="s">
        <v>34</v>
      </c>
      <c r="E32" s="70"/>
      <c r="F32" s="71"/>
      <c r="G32" s="72">
        <f t="shared" si="0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ht="18" customHeight="1">
      <c r="B33" s="74"/>
      <c r="C33" s="75"/>
      <c r="D33" s="76" t="s">
        <v>34</v>
      </c>
      <c r="E33" s="70"/>
      <c r="F33" s="71"/>
      <c r="G33" s="72">
        <f t="shared" si="0"/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ht="18" customHeight="1" thickBot="1">
      <c r="B34" s="77"/>
      <c r="C34" s="78"/>
      <c r="D34" s="79" t="s">
        <v>34</v>
      </c>
      <c r="E34" s="80"/>
      <c r="F34" s="81"/>
      <c r="G34" s="82">
        <f t="shared" si="0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ht="18" customHeight="1">
      <c r="B35" s="83"/>
      <c r="C35" s="84" t="s">
        <v>11</v>
      </c>
      <c r="D35" s="116" t="s">
        <v>12</v>
      </c>
      <c r="E35" s="85">
        <f>SUMIF(D20:D34,"",G20:G34)</f>
        <v>4000</v>
      </c>
      <c r="F35" s="113" t="s">
        <v>13</v>
      </c>
      <c r="G35" s="86">
        <f>IF(E35="","",ROUND(E35*0.1,0))</f>
        <v>400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ht="18" customHeight="1">
      <c r="B36" s="83"/>
      <c r="C36" s="84" t="s">
        <v>14</v>
      </c>
      <c r="D36" s="117"/>
      <c r="E36" s="87">
        <f>SUMIF(D20:D34,"※",G20:G34)</f>
        <v>70452</v>
      </c>
      <c r="F36" s="114"/>
      <c r="G36" s="88">
        <f>IF(E36="","",ROUND(E36*0.08,0))</f>
        <v>5636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ht="18" customHeight="1">
      <c r="B37" s="89"/>
      <c r="C37" s="90" t="s">
        <v>15</v>
      </c>
      <c r="D37" s="90"/>
      <c r="E37" s="91">
        <f>SUM(E35:E36)</f>
        <v>74452</v>
      </c>
      <c r="F37" s="92"/>
      <c r="G37" s="91">
        <f>SUM(G35:G36)</f>
        <v>6036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ht="18" customHeight="1">
      <c r="B38" s="15"/>
      <c r="C38" s="17"/>
      <c r="D38" s="26"/>
      <c r="E38" s="115"/>
      <c r="F38" s="25"/>
      <c r="G38" s="22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ht="18" customHeight="1">
      <c r="B39" s="14"/>
      <c r="C39" s="14"/>
      <c r="D39" s="17"/>
      <c r="E39" s="99"/>
      <c r="F39" s="25"/>
      <c r="G39" s="2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2:27" ht="18" customHeight="1">
      <c r="B40" s="15"/>
      <c r="C40" s="17"/>
      <c r="D40" s="17"/>
      <c r="E40" s="24"/>
      <c r="F40" s="23"/>
      <c r="G40" s="22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2:27" ht="15.75" customHeight="1">
      <c r="B41" s="21"/>
      <c r="C41" s="16"/>
      <c r="D41" s="16"/>
      <c r="E41" s="20"/>
      <c r="F41" s="123"/>
      <c r="G41" s="99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2:27" ht="15.75" customHeight="1">
      <c r="B42" s="19" t="s">
        <v>33</v>
      </c>
      <c r="C42" s="118" t="s">
        <v>16</v>
      </c>
      <c r="D42" s="119"/>
      <c r="E42" s="119"/>
      <c r="F42" s="119"/>
      <c r="G42" s="120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2:27" ht="15.75" customHeight="1">
      <c r="B43" s="19"/>
      <c r="C43" s="118"/>
      <c r="D43" s="119"/>
      <c r="E43" s="119"/>
      <c r="F43" s="119"/>
      <c r="G43" s="120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2:27" ht="15.75" customHeight="1">
      <c r="B44" s="19"/>
      <c r="C44" s="118"/>
      <c r="D44" s="119"/>
      <c r="E44" s="119"/>
      <c r="F44" s="119"/>
      <c r="G44" s="120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2:27" ht="15.75" customHeight="1">
      <c r="B45" s="19"/>
      <c r="C45" s="118"/>
      <c r="D45" s="119"/>
      <c r="E45" s="119"/>
      <c r="F45" s="119"/>
      <c r="G45" s="12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2:27" ht="15.75" customHeight="1">
      <c r="B46" s="19"/>
      <c r="C46" s="118"/>
      <c r="D46" s="119"/>
      <c r="E46" s="119"/>
      <c r="F46" s="119"/>
      <c r="G46" s="120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2:27" ht="15" customHeight="1" thickBot="1">
      <c r="B47" s="18"/>
      <c r="C47" s="121"/>
      <c r="D47" s="122"/>
      <c r="E47" s="122"/>
      <c r="F47" s="122"/>
      <c r="G47" s="122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2:27" ht="15.75" customHeight="1">
      <c r="B48" s="17"/>
      <c r="C48" s="16"/>
      <c r="D48" s="16"/>
      <c r="E48" s="16"/>
      <c r="F48" s="16"/>
      <c r="G48" s="16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2:27" ht="15.75" customHeight="1">
      <c r="B49" s="17"/>
      <c r="C49" s="16"/>
      <c r="D49" s="16"/>
      <c r="E49" s="16"/>
      <c r="F49" s="16"/>
      <c r="G49" s="16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2:27" ht="15.75" customHeight="1">
      <c r="B50" s="17"/>
      <c r="C50" s="16"/>
      <c r="D50" s="16"/>
      <c r="E50" s="16"/>
      <c r="F50" s="16"/>
      <c r="G50" s="16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2:27" ht="15.75" customHeight="1"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2:27" ht="15.75" customHeight="1"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2:27" ht="15.75" customHeight="1"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2:27" ht="15.75" customHeight="1"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2:27" ht="15.75" customHeight="1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2:27" ht="15.75" customHeight="1"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2:27" ht="15.75" customHeight="1"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2:27" ht="15.75" customHeight="1"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2:27" ht="15.75" customHeight="1"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2:27" ht="15.75" customHeight="1"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2:27" ht="15.75" customHeight="1"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2:27" ht="15.75" customHeight="1"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2:27" ht="15.75" customHeight="1"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2:27" ht="15.75" customHeight="1"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2:27" ht="15.75" customHeight="1"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2:27" ht="15.75" customHeight="1"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2:27" ht="15.75" customHeight="1"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2:27" ht="15.75" customHeight="1"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2:27" ht="15.75" customHeight="1"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2:27" ht="15.75" customHeight="1"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2:27" ht="15.75" customHeight="1"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2:27" ht="15.75" customHeight="1"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2:27" ht="15.75" customHeight="1"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2:27" ht="15.75" customHeight="1"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2:27" ht="15.75" customHeight="1"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2:27" ht="15.75" customHeight="1"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2:27" ht="15.75" customHeight="1"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2:27" ht="15.75" customHeight="1"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2:27" ht="15.75" customHeight="1"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2:27" ht="15.75" customHeight="1"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2:27" ht="15.75" customHeight="1"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2:27" ht="12" customHeight="1"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2:27" ht="12" customHeight="1"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2:27" ht="12" customHeight="1"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2:27" ht="12" customHeight="1"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2:27" ht="12" customHeight="1"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2:27" ht="12" customHeight="1"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2:27" ht="12" customHeight="1"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2:27" ht="12" customHeight="1"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2:27" ht="12" customHeight="1"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2:27" ht="12" customHeight="1"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2:27" ht="12" customHeight="1"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2:27" ht="12" customHeight="1"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2:27" ht="12" customHeight="1"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2:27" ht="12" customHeight="1"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2:27" ht="12" customHeight="1"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2:27" ht="12" customHeight="1"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2:27" ht="12" customHeight="1"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2:27" ht="12" customHeight="1"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2:27" ht="12" customHeight="1"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2:27" ht="12" customHeight="1"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2:27" ht="12" customHeight="1"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2:27" ht="12" customHeight="1"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2:27" ht="12" customHeight="1"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2:27" ht="12" customHeight="1"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2:27" ht="12" customHeight="1"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2:27" ht="12" customHeight="1"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2:27" ht="12" customHeight="1"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2:27" ht="12" customHeight="1"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2:27" ht="12" customHeight="1"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2:27" ht="12" customHeight="1"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2:27" ht="12" customHeight="1"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2:27" ht="12" customHeight="1"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2:27" ht="12" customHeight="1"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2:27" ht="12" customHeight="1"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2:27" ht="12" customHeight="1"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2:27" ht="12" customHeight="1"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2:27" ht="12" customHeight="1"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2:27" ht="12" customHeight="1"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2:27" ht="12" customHeight="1"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2:27" ht="12" customHeight="1"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2:27" ht="12" customHeight="1"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2:27" ht="12" customHeight="1"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2:27" ht="12" customHeight="1"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2:27" ht="12" customHeight="1"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2:27" ht="12" customHeight="1"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2:27" ht="12" customHeight="1"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2:27" ht="12" customHeight="1"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2:27" ht="12" customHeight="1"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2:27" ht="12" customHeight="1"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2:27" ht="12" customHeight="1"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2:27" ht="12" customHeight="1"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2:27" ht="12" customHeight="1"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2:27" ht="12" customHeight="1"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2:27" ht="12" customHeight="1"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2:27" ht="12" customHeight="1"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2:27" ht="12" customHeight="1"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2:27" ht="12" customHeight="1"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2:27" ht="12" customHeight="1"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2:27" ht="12" customHeight="1"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2:27" ht="12" customHeight="1"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2:27" ht="12" customHeight="1"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2:27" ht="12" customHeight="1"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2:27" ht="12" customHeight="1"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2:27" ht="12" customHeight="1"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2:27" ht="12" customHeight="1"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2:27" ht="12" customHeight="1"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2:27" ht="12" customHeight="1"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2:27" ht="12" customHeight="1"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2:27" ht="12" customHeight="1"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2:27" ht="12" customHeight="1"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2:27" ht="12" customHeight="1"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2:27" ht="12" customHeight="1"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2:27" ht="12" customHeight="1"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2:27" ht="12" customHeight="1"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2:27" ht="12" customHeight="1"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2:27" ht="12" customHeight="1"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2:27" ht="12" customHeight="1"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2:27" ht="12" customHeight="1"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2:27" ht="12" customHeight="1"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2:27" ht="12" customHeight="1"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2:27" ht="12" customHeight="1"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2:27" ht="12" customHeight="1"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2:27" ht="12" customHeight="1"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2:27" ht="12" customHeight="1"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2:27" ht="12" customHeight="1"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2:27" ht="12" customHeight="1"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2:27" ht="12" customHeight="1"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2:27" ht="12" customHeight="1"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2:27" ht="12" customHeight="1"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2:27" ht="12" customHeight="1"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2:27" ht="12" customHeight="1"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2:27" ht="12" customHeight="1"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2:27" ht="12" customHeight="1"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2:27" ht="12" customHeight="1"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2:27" ht="12" customHeight="1"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2:27" ht="12" customHeight="1"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2:27" ht="12" customHeight="1"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2:27" ht="12" customHeight="1"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2:27" ht="12" customHeight="1"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2:27" ht="12" customHeight="1"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2:27" ht="12" customHeight="1"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2:27" ht="12" customHeight="1"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2:27" ht="12" customHeight="1"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2:27" ht="12" customHeight="1"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2:27" ht="12" customHeight="1"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2:27" ht="12" customHeight="1"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2:27" ht="12" customHeight="1"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2:27" ht="12" customHeight="1"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2:27" ht="12" customHeight="1"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2:27" ht="12" customHeight="1"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2:27" ht="12" customHeight="1"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2:27" ht="12" customHeight="1"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2:27" ht="12" customHeight="1"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2:27" ht="12" customHeight="1"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2:27" ht="12" customHeight="1"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2:27" ht="12" customHeight="1"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2:27" ht="12" customHeight="1"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2:27" ht="12" customHeight="1"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2:27" ht="12" customHeight="1"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2:27" ht="12" customHeight="1"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2:27" ht="12" customHeight="1"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2:27" ht="12" customHeight="1"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2:27" ht="12" customHeight="1"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2:27" ht="12" customHeight="1"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2:27" ht="12" customHeight="1"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2:27" ht="12" customHeight="1"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2:27" ht="12" customHeight="1"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2:27" ht="12" customHeight="1"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2:27" ht="12" customHeight="1"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2:27" ht="12" customHeight="1"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2:27" ht="12" customHeight="1"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2:27" ht="12" customHeight="1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2:27" ht="12" customHeight="1"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2:27" ht="12" customHeight="1"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2:27" ht="12" customHeight="1"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2:27" ht="12" customHeight="1"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2:27" ht="12" customHeight="1"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2:27" ht="12" customHeight="1"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2:27" ht="12" customHeight="1"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2:27" ht="12" customHeight="1"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2:27" ht="12" customHeight="1"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2:27" ht="12" customHeight="1"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2:27" ht="12" customHeight="1"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2:27" ht="12" customHeight="1"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2:27" ht="12" customHeight="1"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2:27" ht="12" customHeight="1"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2:27" ht="12" customHeight="1"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2:27" ht="12" customHeight="1"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2:27" ht="12" customHeight="1"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2:27" ht="12" customHeight="1"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2:27" ht="12" customHeight="1"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2:27" ht="12" customHeight="1"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2:27" ht="12" customHeight="1"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2:27" ht="12" customHeight="1"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2:27" ht="12" customHeight="1"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2:27" ht="12" customHeight="1"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2:27" ht="12" customHeight="1"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2:27" ht="12" customHeight="1"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2:27" ht="12" customHeight="1"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2:27" ht="12" customHeight="1"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2:27" ht="12" customHeight="1"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2:27" ht="12" customHeight="1"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2:27" ht="12" customHeight="1"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2:27" ht="12" customHeight="1"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2:27" ht="12" customHeight="1"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2:27" ht="12" customHeight="1"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2:27" ht="12" customHeight="1"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2:27" ht="12" customHeight="1"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2:27" ht="12" customHeight="1"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2:27" ht="12" customHeight="1"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2:27" ht="12" customHeight="1"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2:27" ht="12" customHeight="1"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2:27" ht="12" customHeight="1"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2:27" ht="12" customHeight="1"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2:27" ht="12" customHeight="1"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2:27" ht="12" customHeight="1"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2:27" ht="12" customHeight="1"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2:27" ht="12" customHeight="1"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2:27" ht="12" customHeight="1"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2:27" ht="12" customHeight="1"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2:27" ht="12" customHeight="1"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2:27" ht="12" customHeight="1"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2:27" ht="12" customHeight="1"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2:27" ht="12" customHeight="1"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2:27" ht="12" customHeight="1"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2:27" ht="12" customHeight="1"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2:27" ht="12" customHeight="1"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2:27" ht="12" customHeight="1"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2:27" ht="12" customHeight="1"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2:27" ht="12" customHeight="1"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2:27" ht="12" customHeight="1"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2:27" ht="12" customHeight="1"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2:27" ht="12" customHeight="1"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2:27" ht="12" customHeight="1"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2:27" ht="12" customHeight="1"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2:27" ht="12" customHeight="1"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2:27" ht="12" customHeight="1"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2:27" ht="12" customHeight="1"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2:27" ht="12" customHeight="1"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2:27" ht="12" customHeight="1"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2:27" ht="12" customHeight="1"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2:27" ht="12" customHeight="1"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2:27" ht="12" customHeight="1"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2:27" ht="12" customHeight="1"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2:27" ht="12" customHeight="1"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2:27" ht="12" customHeight="1"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2:27" ht="12" customHeight="1"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2:27" ht="12" customHeight="1"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2:27" ht="12" customHeight="1"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2:27" ht="12" customHeight="1"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2:27" ht="12" customHeight="1"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2:27" ht="12" customHeight="1"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2:27" ht="12" customHeight="1"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2:27" ht="12" customHeight="1"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2:27" ht="12" customHeight="1"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2:27" ht="12" customHeight="1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2:27" ht="12" customHeight="1"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2:27" ht="12" customHeight="1"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2:27" ht="12" customHeight="1"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2:27" ht="12" customHeight="1"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2:27" ht="12" customHeight="1"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2:27" ht="12" customHeight="1"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2:27" ht="12" customHeight="1"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2:27" ht="12" customHeight="1"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2:27" ht="12" customHeight="1"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2:27" ht="12" customHeight="1"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2:27" ht="12" customHeight="1"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2:27" ht="12" customHeight="1"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2:27" ht="12" customHeight="1"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2:27" ht="12" customHeight="1"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2:27" ht="12" customHeight="1"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2:27" ht="12" customHeight="1"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2:27" ht="12" customHeight="1"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2:27" ht="12" customHeight="1"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2:27" ht="12" customHeight="1"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2:27" ht="12" customHeight="1"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2:27" ht="12" customHeight="1"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2:27" ht="12" customHeight="1"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2:27" ht="12" customHeight="1"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2:27" ht="12" customHeight="1"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2:27" ht="12" customHeight="1"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2:27" ht="12" customHeight="1"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2:27" ht="12" customHeight="1"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2:27" ht="12" customHeight="1"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2:27" ht="12" customHeight="1"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2:27" ht="12" customHeight="1"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2:27" ht="12" customHeight="1"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2:27" ht="12" customHeight="1"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2:27" ht="12" customHeight="1"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2:27" ht="12" customHeight="1"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2:27" ht="12" customHeight="1"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2:27" ht="12" customHeight="1"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2:27" ht="12" customHeight="1"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2:27" ht="12" customHeight="1"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2:27" ht="12" customHeight="1"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2:27" ht="12" customHeight="1"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2:27" ht="12" customHeight="1"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2:27" ht="12" customHeight="1"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2:27" ht="12" customHeight="1"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2:27" ht="12" customHeight="1"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2:27" ht="12" customHeight="1"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2:27" ht="12" customHeight="1"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2:27" ht="12" customHeight="1"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2:27" ht="12" customHeight="1"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2:27" ht="12" customHeight="1"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2:27" ht="12" customHeight="1"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2:27" ht="12" customHeight="1"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2:27" ht="12" customHeight="1"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2:27" ht="12" customHeight="1"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2:27" ht="12" customHeight="1"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2:27" ht="12" customHeight="1"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2:27" ht="12" customHeight="1"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2:27" ht="12" customHeight="1"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2:27" ht="12" customHeight="1"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2:27" ht="12" customHeight="1"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2:27" ht="12" customHeight="1"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2:27" ht="12" customHeight="1"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2:27" ht="12" customHeight="1"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2:27" ht="12" customHeight="1"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2:27" ht="12" customHeight="1"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2:27" ht="12" customHeight="1"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2:27" ht="12" customHeight="1"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2:27" ht="12" customHeight="1"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2:27" ht="12" customHeight="1"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2:27" ht="12" customHeight="1"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2:27" ht="12" customHeight="1"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2:27" ht="12" customHeight="1"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2:27" ht="12" customHeight="1"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2:27" ht="12" customHeight="1"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2:27" ht="12" customHeight="1"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2:27" ht="12" customHeight="1"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2:27" ht="12" customHeight="1"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2:27" ht="12" customHeight="1"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2:27" ht="12" customHeight="1"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2:27" ht="12" customHeight="1"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2:27" ht="12" customHeight="1"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2:27" ht="12" customHeight="1"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2:27" ht="12" customHeight="1"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2:27" ht="12" customHeight="1"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2:27" ht="12" customHeight="1"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2:27" ht="12" customHeight="1"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2:27" ht="12" customHeight="1"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2:27" ht="12" customHeight="1"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2:27" ht="12" customHeight="1"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2:27" ht="12" customHeight="1"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2:27" ht="12" customHeight="1"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2:27" ht="12" customHeight="1"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2:27" ht="12" customHeight="1"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2:27" ht="12" customHeight="1"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2:27" ht="12" customHeight="1"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2:27" ht="12" customHeight="1"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2:27" ht="12" customHeight="1"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2:27" ht="12" customHeight="1"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2:27" ht="12" customHeight="1"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2:27" ht="12" customHeight="1"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2:27" ht="12" customHeight="1"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2:27" ht="12" customHeight="1"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2:27" ht="12" customHeight="1"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2:27" ht="12" customHeight="1"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2:27" ht="12" customHeight="1"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2:27" ht="12" customHeight="1"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2:27" ht="12" customHeight="1"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2:27" ht="12" customHeight="1"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2:27" ht="12" customHeight="1"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2:27" ht="12" customHeight="1"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2:27" ht="12" customHeight="1"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2:27" ht="12" customHeight="1"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2:27" ht="12" customHeight="1"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2:27" ht="12" customHeight="1"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2:27" ht="12" customHeight="1"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2:27" ht="12" customHeight="1"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2:27" ht="12" customHeight="1"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2:27" ht="12" customHeight="1"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2:27" ht="12" customHeight="1"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2:27" ht="12" customHeight="1"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2:27" ht="12" customHeight="1"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2:27" ht="12" customHeight="1"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2:27" ht="12" customHeight="1"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2:27" ht="12" customHeight="1"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2:27" ht="12" customHeight="1"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2:27" ht="12" customHeight="1"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2:27" ht="12" customHeight="1"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2:27" ht="12" customHeight="1"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2:27" ht="12" customHeight="1"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2:27" ht="12" customHeight="1"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2:27" ht="12" customHeight="1"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2:27" ht="12" customHeight="1"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2:27" ht="12" customHeight="1"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2:27" ht="12" customHeight="1"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2:27" ht="12" customHeight="1"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2:27" ht="12" customHeight="1"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2:27" ht="12" customHeight="1"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2:27" ht="12" customHeight="1"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2:27" ht="12" customHeight="1"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2:27" ht="12" customHeight="1"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2:27" ht="12" customHeight="1"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2:27" ht="12" customHeight="1"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2:27" ht="12" customHeight="1"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2:27" ht="12" customHeight="1"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2:27" ht="12" customHeight="1"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2:27" ht="12" customHeight="1"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2:27" ht="12" customHeight="1"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2:27" ht="12" customHeight="1"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2:27" ht="12" customHeight="1"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2:27" ht="12" customHeight="1"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2:27" ht="12" customHeight="1"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2:27" ht="12" customHeight="1"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2:27" ht="12" customHeight="1"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2:27" ht="12" customHeight="1"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2:27" ht="12" customHeight="1"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2:27" ht="12" customHeight="1"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2:27" ht="12" customHeight="1"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2:27" ht="12" customHeight="1"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2:27" ht="12" customHeight="1"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2:27" ht="12" customHeight="1"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2:27" ht="12" customHeight="1"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2:27" ht="12" customHeight="1"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2:27" ht="12" customHeight="1"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2:27" ht="12" customHeight="1"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2:27" ht="12" customHeight="1"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2:27" ht="12" customHeight="1"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2:27" ht="12" customHeight="1"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2:27" ht="12" customHeight="1"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2:27" ht="12" customHeight="1"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2:27" ht="12" customHeight="1"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2:27" ht="12" customHeight="1"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2:27" ht="12" customHeight="1"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2:27" ht="12" customHeight="1"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2:27" ht="12" customHeight="1"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2:27" ht="12" customHeight="1"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2:27" ht="12" customHeight="1"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2:27" ht="12" customHeight="1"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2:27" ht="12" customHeight="1"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2:27" ht="12" customHeight="1"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2:27" ht="12" customHeight="1"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2:27" ht="12" customHeight="1"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2:27" ht="12" customHeight="1"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2:27" ht="12" customHeight="1"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2:27" ht="12" customHeight="1"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2:27" ht="12" customHeight="1"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2:27" ht="12" customHeight="1"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2:27" ht="12" customHeight="1"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2:27" ht="12" customHeight="1"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2:27" ht="12" customHeight="1"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2:27" ht="12" customHeight="1"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2:27" ht="12" customHeight="1"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2:27" ht="12" customHeight="1"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2:27" ht="12" customHeight="1"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2:27" ht="12" customHeight="1"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2:27" ht="12" customHeight="1"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2:27" ht="12" customHeight="1"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2:27" ht="12" customHeight="1"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2:27" ht="12" customHeight="1"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2:27" ht="12" customHeight="1"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2:27" ht="12" customHeight="1"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2:27" ht="12" customHeight="1"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2:27" ht="12" customHeight="1"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2:27" ht="12" customHeight="1"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2:27" ht="12" customHeight="1"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2:27" ht="12" customHeight="1"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2:27" ht="12" customHeight="1"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2:27" ht="12" customHeight="1"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2:27" ht="12" customHeight="1"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2:27" ht="12" customHeight="1"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2:27" ht="12" customHeight="1"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2:27" ht="12" customHeight="1"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2:27" ht="12" customHeight="1"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2:27" ht="12" customHeight="1"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2:27" ht="12" customHeight="1"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2:27" ht="12" customHeight="1"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2:27" ht="12" customHeight="1"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2:27" ht="12" customHeight="1"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2:27" ht="12" customHeight="1"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2:27" ht="12" customHeight="1"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2:27" ht="12" customHeight="1"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2:27" ht="12" customHeight="1"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2:27" ht="12" customHeight="1"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2:27" ht="12" customHeight="1"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2:27" ht="12" customHeight="1"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2:27" ht="12" customHeight="1"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2:27" ht="12" customHeight="1"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2:27" ht="12" customHeight="1"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2:27" ht="12" customHeight="1"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2:27" ht="12" customHeight="1"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2:27" ht="12" customHeight="1"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2:27" ht="12" customHeight="1"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2:27" ht="12" customHeight="1"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2:27" ht="12" customHeight="1"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2:27" ht="12" customHeight="1"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2:27" ht="12" customHeight="1"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2:27" ht="12" customHeight="1"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2:27" ht="12" customHeight="1"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2:27" ht="12" customHeight="1"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2:27" ht="12" customHeight="1"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2:27" ht="12" customHeight="1"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2:27" ht="12" customHeight="1"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2:27" ht="12" customHeight="1"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2:27" ht="12" customHeight="1"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2:27" ht="12" customHeight="1"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2:27" ht="12" customHeight="1"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2:27" ht="12" customHeight="1"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2:27" ht="12" customHeight="1"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2:27" ht="12" customHeight="1"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2:27" ht="12" customHeight="1"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2:27" ht="12" customHeight="1"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2:27" ht="12" customHeight="1"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2:27" ht="12" customHeight="1"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2:27" ht="12" customHeight="1"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2:27" ht="12" customHeight="1"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2:27" ht="12" customHeight="1"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2:27" ht="12" customHeight="1"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2:27" ht="12" customHeight="1"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2:27" ht="12" customHeight="1"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2:27" ht="12" customHeight="1"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2:27" ht="12" customHeight="1"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2:27" ht="12" customHeight="1"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2:27" ht="12" customHeight="1"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2:27" ht="12" customHeight="1"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2:27" ht="12" customHeight="1"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2:27" ht="12" customHeight="1"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2:27" ht="12" customHeight="1"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2:27" ht="12" customHeight="1"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2:27" ht="12" customHeight="1"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2:27" ht="12" customHeight="1"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2:27" ht="12" customHeight="1"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2:27" ht="12" customHeight="1"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2:27" ht="12" customHeight="1"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2:27" ht="12" customHeight="1"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2:27" ht="12" customHeight="1"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2:27" ht="12" customHeight="1"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2:27" ht="12" customHeight="1"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2:27" ht="12" customHeight="1"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2:27" ht="12" customHeight="1"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2:27" ht="12" customHeight="1"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2:27" ht="12" customHeight="1"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2:27" ht="12" customHeight="1"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2:27" ht="12" customHeight="1"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2:27" ht="12" customHeight="1"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2:27" ht="12" customHeight="1"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2:27" ht="12" customHeight="1"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2:27" ht="12" customHeight="1"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2:27" ht="12" customHeight="1"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2:27" ht="12" customHeight="1"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2:27" ht="12" customHeight="1"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2:27" ht="12" customHeight="1"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2:27" ht="12" customHeight="1"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2:27" ht="12" customHeight="1"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2:27" ht="12" customHeight="1"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2:27" ht="12" customHeight="1"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2:27" ht="12" customHeight="1"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2:27" ht="12" customHeight="1"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2:27" ht="12" customHeight="1"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2:27" ht="12" customHeight="1"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2:27" ht="12" customHeight="1"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2:27" ht="12" customHeight="1"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2:27" ht="12" customHeight="1"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2:27" ht="12" customHeight="1"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2:27" ht="12" customHeight="1"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2:27" ht="12" customHeight="1"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2:27" ht="12" customHeight="1"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2:27" ht="12" customHeight="1"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2:27" ht="12" customHeight="1"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2:27" ht="12" customHeight="1"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2:27" ht="12" customHeight="1"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2:27" ht="12" customHeight="1"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2:27" ht="12" customHeight="1"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2:27" ht="12" customHeight="1"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2:27" ht="12" customHeight="1"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2:27" ht="12" customHeight="1"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2:27" ht="12" customHeight="1"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2:27" ht="12" customHeight="1"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2:27" ht="12" customHeight="1"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2:27" ht="12" customHeight="1"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2:27" ht="12" customHeight="1"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2:27" ht="12" customHeight="1"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2:27" ht="12" customHeight="1"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2:27" ht="12" customHeight="1"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2:27" ht="12" customHeight="1"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2:27" ht="12" customHeight="1"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2:27" ht="12" customHeight="1"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2:27" ht="12" customHeight="1"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2:27" ht="12" customHeight="1"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2:27" ht="12" customHeight="1"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2:27" ht="12" customHeight="1"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2:27" ht="12" customHeight="1"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2:27" ht="12" customHeight="1"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2:27" ht="12" customHeight="1"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2:27" ht="12" customHeight="1"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2:27" ht="12" customHeight="1"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2:27" ht="12" customHeight="1"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2:27" ht="12" customHeight="1"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2:27" ht="12" customHeight="1"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2:27" ht="12" customHeight="1"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2:27" ht="12" customHeight="1"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2:27" ht="12" customHeight="1"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2:27" ht="12" customHeight="1"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2:27" ht="12" customHeight="1"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2:27" ht="12" customHeight="1"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2:27" ht="12" customHeight="1"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2:27" ht="12" customHeight="1"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2:27" ht="12" customHeight="1"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2:27" ht="12" customHeight="1"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2:27" ht="12" customHeight="1"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2:27" ht="12" customHeight="1"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2:27" ht="12" customHeight="1"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2:27" ht="12" customHeight="1"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2:27" ht="12" customHeight="1"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2:27" ht="12" customHeight="1"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2:27" ht="12" customHeight="1"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2:27" ht="12" customHeight="1"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2:27" ht="12" customHeight="1"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2:27" ht="12" customHeight="1"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2:27" ht="12" customHeight="1"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2:27" ht="12" customHeight="1"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2:27" ht="12" customHeight="1"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2:27" ht="12" customHeight="1"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2:27" ht="12" customHeight="1"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2:27" ht="12" customHeight="1"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2:27" ht="12" customHeight="1"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2:27" ht="12" customHeight="1"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2:27" ht="12" customHeight="1"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2:27" ht="12" customHeight="1"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2:27" ht="12" customHeight="1"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2:27" ht="12" customHeight="1"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2:27" ht="12" customHeight="1"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2:27" ht="12" customHeight="1"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2:27" ht="12" customHeight="1"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2:27" ht="12" customHeight="1"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2:27" ht="12" customHeight="1"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2:27" ht="12" customHeight="1"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2:27" ht="12" customHeight="1"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2:27" ht="12" customHeight="1"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2:27" ht="12" customHeight="1"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2:27" ht="12" customHeight="1"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2:27" ht="12" customHeight="1"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2:27" ht="12" customHeight="1"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2:27" ht="12" customHeight="1"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2:27" ht="12" customHeight="1"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2:27" ht="12" customHeight="1"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2:27" ht="12" customHeight="1"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2:27" ht="12" customHeight="1"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2:27" ht="12" customHeight="1"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2:27" ht="12" customHeight="1"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2:27" ht="12" customHeight="1"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2:27" ht="12" customHeight="1"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2:27" ht="12" customHeight="1"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2:27" ht="12" customHeight="1"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2:27" ht="12" customHeight="1"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2:27" ht="12" customHeight="1"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2:27" ht="12" customHeight="1"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2:27" ht="12" customHeight="1"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2:27" ht="12" customHeight="1"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2:27" ht="12" customHeight="1"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2:27" ht="12" customHeight="1"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2:27" ht="12" customHeight="1"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2:27" ht="12" customHeight="1"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2:27" ht="12" customHeight="1"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2:27" ht="12" customHeight="1"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2:27" ht="12" customHeight="1"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2:27" ht="12" customHeight="1"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2:27" ht="12" customHeight="1"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2:27" ht="12" customHeight="1"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2:27" ht="12" customHeight="1"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2:27" ht="12" customHeight="1"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2:27" ht="12" customHeight="1"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2:27" ht="12" customHeight="1"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2:27" ht="12" customHeight="1"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2:27" ht="12" customHeight="1"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2:27" ht="12" customHeight="1"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2:27" ht="12" customHeight="1"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2:27" ht="12" customHeight="1"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2:27" ht="12" customHeight="1"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2:27" ht="12" customHeight="1"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2:27" ht="12" customHeight="1"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2:27" ht="12" customHeight="1"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2:27" ht="12" customHeight="1"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2:27" ht="12" customHeight="1"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2:27" ht="12" customHeight="1"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2:27" ht="12" customHeight="1"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2:27" ht="12" customHeight="1"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2:27" ht="12" customHeight="1"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2:27" ht="12" customHeight="1"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2:27" ht="12" customHeight="1"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2:27" ht="12" customHeight="1"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2:27" ht="12" customHeight="1"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2:27" ht="12" customHeight="1"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2:27" ht="12" customHeight="1"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2:27" ht="12" customHeight="1"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2:27" ht="12" customHeight="1"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2:27" ht="12" customHeight="1"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2:27" ht="12" customHeight="1"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2:27" ht="12" customHeight="1"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2:27" ht="12" customHeight="1"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2:27" ht="12" customHeight="1"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2:27" ht="12" customHeight="1"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2:27" ht="12" customHeight="1"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2:27" ht="12" customHeight="1"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2:27" ht="12" customHeight="1"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2:27" ht="12" customHeight="1"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2:27" ht="12" customHeight="1"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2:27" ht="12" customHeight="1"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2:27" ht="12" customHeight="1"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2:27" ht="12" customHeight="1"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2:27" ht="12" customHeight="1"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2:27" ht="12" customHeight="1"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2:27" ht="12" customHeight="1"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2:27" ht="12" customHeight="1"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2:27" ht="12" customHeight="1"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2:27" ht="12" customHeight="1"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2:27" ht="12" customHeight="1"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2:27" ht="12" customHeight="1"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2:27" ht="12" customHeight="1"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2:27" ht="12" customHeight="1"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2:27" ht="12" customHeight="1"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2:27" ht="12" customHeight="1"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2:27" ht="12" customHeight="1"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2:27" ht="12" customHeight="1"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2:27" ht="12" customHeight="1"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2:27" ht="12" customHeight="1"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2:27" ht="12" customHeight="1"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2:27" ht="12" customHeight="1"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2:27" ht="12" customHeight="1"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2:27" ht="12" customHeight="1"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2:27" ht="12" customHeight="1"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2:27" ht="12" customHeight="1"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2:27" ht="12" customHeight="1"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2:27" ht="12" customHeight="1"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2:27" ht="12" customHeight="1"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2:27" ht="12" customHeight="1"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2:27" ht="12" customHeight="1"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2:27" ht="12" customHeight="1"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2:27" ht="12" customHeight="1"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2:27" ht="12" customHeight="1"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2:27" ht="12" customHeight="1"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2:27" ht="12" customHeight="1"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2:27" ht="12" customHeight="1"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2:27" ht="12" customHeight="1"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2:27" ht="12" customHeight="1"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2:27" ht="12" customHeight="1"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2:27" ht="12" customHeight="1"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2:27" ht="12" customHeight="1"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2:27" ht="12" customHeight="1"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2:27" ht="12" customHeight="1"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2:27" ht="12" customHeight="1"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2:27" ht="12" customHeight="1"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2:27" ht="12" customHeight="1"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2:27" ht="12" customHeight="1"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2:27" ht="12" customHeight="1"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2:27" ht="12" customHeight="1"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2:27" ht="12" customHeight="1"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2:27" ht="12" customHeight="1"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2:27" ht="12" customHeight="1"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2:27" ht="12" customHeight="1"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2:27" ht="12" customHeight="1"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2:27" ht="12" customHeight="1"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2:27" ht="12" customHeight="1"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2:27" ht="12" customHeight="1"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2:27" ht="12" customHeight="1"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2:27" ht="12" customHeight="1"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2:27" ht="12" customHeight="1"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2:27" ht="12" customHeight="1"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2:27" ht="12" customHeight="1"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2:27" ht="12" customHeight="1"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2:27" ht="12" customHeight="1"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2:27" ht="12" customHeight="1"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2:27" ht="12" customHeight="1"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2:27" ht="12" customHeight="1"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2:27" ht="12" customHeight="1"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2:27" ht="12" customHeight="1"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2:27" ht="12" customHeight="1"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2:27" ht="12" customHeight="1"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2:27" ht="12" customHeight="1"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2:27" ht="12" customHeight="1"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2:27" ht="12" customHeight="1"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2:27" ht="12" customHeight="1"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2:27" ht="12" customHeight="1"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2:27" ht="12" customHeight="1"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2:27" ht="12" customHeight="1"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2:27" ht="12" customHeight="1"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2:27" ht="12" customHeight="1"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2:27" ht="12" customHeight="1"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2:27" ht="12" customHeight="1"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2:27" ht="12" customHeight="1"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2:27" ht="12" customHeight="1"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2:27" ht="12" customHeight="1"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2:27" ht="12" customHeight="1"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2:27" ht="12" customHeight="1"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2:27" ht="12" customHeight="1"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2:27" ht="12" customHeight="1"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2:27" ht="12" customHeight="1"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2:27" ht="12" customHeight="1"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2:27" ht="12" customHeight="1"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2:27" ht="12" customHeight="1"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2:27" ht="12" customHeight="1"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2:27" ht="12" customHeight="1"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2:27" ht="12" customHeight="1"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2:27" ht="12" customHeight="1"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2:27" ht="12" customHeight="1"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2:27" ht="12" customHeight="1"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2:27" ht="12" customHeight="1"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2:27" ht="12" customHeight="1"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2:27" ht="12" customHeight="1"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2:27" ht="12" customHeight="1"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2:27" ht="12" customHeight="1"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2:27" ht="12" customHeight="1"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2:27" ht="12" customHeight="1"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2:27" ht="12" customHeight="1"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2:27" ht="12" customHeight="1"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2:27" ht="12" customHeight="1"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2:27" ht="12" customHeight="1"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2:27" ht="12" customHeight="1"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2:27" ht="12" customHeight="1"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2:27" ht="12" customHeight="1"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2:27" ht="12" customHeight="1"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2:27" ht="12" customHeight="1"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2:27" ht="12" customHeight="1"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2:27" ht="12" customHeight="1"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2:27" ht="12" customHeight="1"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2:27" ht="12" customHeight="1"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2:27" ht="12" customHeight="1"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2:27" ht="12" customHeight="1"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2:27" ht="12" customHeight="1"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2:27" ht="12" customHeight="1"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2:27" ht="12" customHeight="1"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2:27" ht="12" customHeight="1"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2:27" ht="12" customHeight="1"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2:27" ht="12" customHeight="1"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2:27" ht="12" customHeight="1"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2:27" ht="12" customHeight="1"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2:27" ht="12" customHeight="1"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2:27" ht="12" customHeight="1"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2:27" ht="12" customHeight="1"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2:27" ht="12" customHeight="1"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2:27" ht="12" customHeight="1"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2:27" ht="12" customHeight="1"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2:27" ht="12" customHeight="1"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2:27" ht="12" customHeight="1"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2:27" ht="12" customHeight="1"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2:27" ht="12" customHeight="1"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2:27" ht="12" customHeight="1"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2:27" ht="12" customHeight="1"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2:27" ht="12" customHeight="1"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2:27" ht="12" customHeight="1"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2:27" ht="12" customHeight="1"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2:27" ht="12" customHeight="1"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2:27" ht="12" customHeight="1"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2:27" ht="12" customHeight="1"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2:27" ht="12" customHeight="1"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2:27" ht="12" customHeight="1"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2:27" ht="12" customHeight="1"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2:27" ht="12" customHeight="1"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2:27" ht="12" customHeight="1"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2:27" ht="12" customHeight="1"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2:27" ht="12" customHeight="1"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2:27" ht="12" customHeight="1"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2:27" ht="12" customHeight="1"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2:27" ht="12" customHeight="1"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2:27" ht="12" customHeight="1"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2:27" ht="12" customHeight="1"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2:27" ht="12" customHeight="1"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2:27" ht="12" customHeight="1"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2:27" ht="12" customHeight="1"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2:27" ht="12" customHeight="1"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2:27" ht="12" customHeight="1"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2:27" ht="12" customHeight="1"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2:27" ht="12" customHeight="1"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2:27" ht="12" customHeight="1"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2:27" ht="12" customHeight="1"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2:27" ht="12" customHeight="1"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2:27" ht="12" customHeight="1"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2:27" ht="12" customHeight="1"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2:27" ht="12" customHeight="1"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2:27" ht="12" customHeight="1"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2:27" ht="12" customHeight="1"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2:27" ht="12" customHeight="1"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2:27" ht="12" customHeight="1"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2:27" ht="12" customHeight="1"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2:27" ht="12" customHeight="1"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2:27" ht="12" customHeight="1"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2:27" ht="12" customHeight="1"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2:27" ht="12" customHeight="1"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2:27" ht="12" customHeight="1"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2:27" ht="12" customHeight="1"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2:27" ht="12" customHeight="1"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2:27" ht="12" customHeight="1"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2:27" ht="12" customHeight="1"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2:27" ht="12" customHeight="1"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2:27" ht="12" customHeight="1"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2:27" ht="12" customHeight="1"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2:27" ht="12" customHeight="1"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2:27" ht="12" customHeight="1"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2:27" ht="12" customHeight="1"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2:27" ht="12" customHeight="1"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2:27" ht="12" customHeight="1"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2:27" ht="12" customHeight="1"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2:27" ht="12" customHeight="1"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2:27" ht="12" customHeight="1"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2:27" ht="12" customHeight="1"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2:27" ht="12" customHeight="1"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2:27" ht="12" customHeight="1"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2:27" ht="12" customHeight="1"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2:27" ht="12" customHeight="1"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2:27" ht="12" customHeight="1"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2:27" ht="12" customHeight="1"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2:27" ht="12" customHeight="1"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2:27" ht="12" customHeight="1"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2:27" ht="12" customHeight="1"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2:27" ht="12" customHeight="1"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2:27" ht="12" customHeight="1"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2:27" ht="12" customHeight="1"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2:27" ht="12" customHeight="1"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2:27" ht="12" customHeight="1"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2:27" ht="12" customHeight="1"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2:27" ht="12" customHeight="1"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2:27" ht="12" customHeight="1"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2:27" ht="12" customHeight="1"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2:27" ht="12" customHeight="1"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2:27" ht="12" customHeight="1"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2:27" ht="12" customHeight="1"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2:27" ht="12" customHeight="1"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2:27" ht="12" customHeight="1"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2:27" ht="12" customHeight="1"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2:27" ht="12" customHeight="1"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2:27" ht="12" customHeight="1"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2:27" ht="12" customHeight="1"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2:27" ht="12" customHeight="1"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2:27" ht="12" customHeight="1"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2:27" ht="12" customHeight="1"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2:27" ht="12" customHeight="1"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2:27" ht="12" customHeight="1"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2:27" ht="12" customHeight="1"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2:27" ht="12" customHeight="1"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2:27" ht="12" customHeight="1"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2:27" ht="12" customHeight="1"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2:27" ht="12" customHeight="1"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2:27" ht="12" customHeight="1"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2:27" ht="12" customHeight="1"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2:27" ht="12" customHeight="1"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2:27" ht="12" customHeight="1"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2:27" ht="12" customHeight="1"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2:27" ht="12" customHeight="1"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2:27" ht="12" customHeight="1"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2:27" ht="12" customHeight="1"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2:27" ht="12" customHeight="1"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2:27" ht="12" customHeight="1"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2:27" ht="12" customHeight="1"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2:27" ht="12" customHeight="1"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2:27" ht="12" customHeight="1"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2:27" ht="12" customHeight="1"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2:27" ht="12" customHeight="1"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2:27" ht="12" customHeight="1"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2:27" ht="12" customHeight="1"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2:27" ht="12" customHeight="1"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2:27" ht="12" customHeight="1"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2:27" ht="12" customHeight="1"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2:27" ht="12" customHeight="1"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2:27" ht="12" customHeight="1"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2:27" ht="12" customHeight="1"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2:27" ht="12" customHeight="1"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  <row r="1001" spans="2:27" ht="12" customHeight="1">
      <c r="B1001" s="15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</row>
    <row r="1002" spans="2:27" ht="12" customHeight="1">
      <c r="B1002" s="15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</row>
  </sheetData>
  <mergeCells count="22">
    <mergeCell ref="F35:F36"/>
    <mergeCell ref="E38:E39"/>
    <mergeCell ref="D35:D36"/>
    <mergeCell ref="C46:G46"/>
    <mergeCell ref="C47:G47"/>
    <mergeCell ref="F41:G41"/>
    <mergeCell ref="C42:G42"/>
    <mergeCell ref="C43:G43"/>
    <mergeCell ref="C44:G44"/>
    <mergeCell ref="C45:G45"/>
    <mergeCell ref="F12:G12"/>
    <mergeCell ref="B1:G1"/>
    <mergeCell ref="F6:G6"/>
    <mergeCell ref="B17:C17"/>
    <mergeCell ref="B6:D6"/>
    <mergeCell ref="B3:D3"/>
    <mergeCell ref="G16:G18"/>
    <mergeCell ref="D17:E17"/>
    <mergeCell ref="F2:G2"/>
    <mergeCell ref="F3:G3"/>
    <mergeCell ref="F5:G5"/>
    <mergeCell ref="F11:G11"/>
  </mergeCells>
  <phoneticPr fontId="3"/>
  <dataValidations count="1">
    <dataValidation type="list" allowBlank="1" showErrorMessage="1" sqref="D21:D34" xr:uid="{00000000-0002-0000-0000-000000000000}">
      <formula1>"※"</formula1>
    </dataValidation>
  </dataValidations>
  <printOptions horizontalCentered="1"/>
  <pageMargins left="0.28000000000000003" right="0.19685039370078741" top="0.78740157480314965" bottom="0.52777777777777779" header="0" footer="0"/>
  <pageSetup paperSize="9" scale="93" orientation="portrait" r:id="rId1"/>
  <rowBreaks count="1" manualBreakCount="1">
    <brk id="47" min="1" max="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インボイス制度反映請求書</vt:lpstr>
      <vt:lpstr>インボイス制度反映請求書!Print_Area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2024-01-26T12:54:01Z</cp:lastPrinted>
  <dcterms:created xsi:type="dcterms:W3CDTF">2021-09-27T00:57:10Z</dcterms:created>
  <dcterms:modified xsi:type="dcterms:W3CDTF">2024-04-02T06:35:19Z</dcterms:modified>
</cp:coreProperties>
</file>