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C3D568F4-FF29-4331-BCE9-8D3ED2883533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7" i="1" l="1"/>
  <c r="G26" i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<sst xmlns="http://schemas.openxmlformats.org/spreadsheetml/2006/main" count="48" uniqueCount="45">
  <si>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</si>
  <si>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</si>
  <si>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</si>
  <si>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</si>
  <si>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</si>
  <si>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</si>
  <si>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</si>
  <si>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</si>
  <si>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</si>
  <si>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</si>
  <si>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</si>
  <si>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</si>
  <si>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</si>
  <si>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</si>
  <si>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</si>
  <si>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</si>
  <si>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</si>
  <si>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</si>
  <si>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</si>
  <si>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</si>
  <si>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</si>
  <si>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</si>
  <si>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</si>
  <si>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</si>
  <si>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</si>
  <si>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</si>
  <si>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</si>
  <si>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</si>
  <si>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</si>
  <si>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</si>
  <si>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</si>
  <si>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</si>
  <si>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</si>
  <si>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</si>
  <si>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</si>
  <si>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</si>
  <si>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</si>
  <si>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</si>
  <si>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</si>
  <si>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</si>
  <si>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</si>
  <si>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</si>
  <si>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</si>
  <si>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舞台出演料（1ステージ）</t>
    <rPh sb="0" eb="5">
      <t>ブタイシュツエンリョウ</t>
    </rPh>
    <phoneticPr fontId="12"/>
  </si>
  <si>
    <t>T0123456789012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</si>
</sst>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35&amp;utm_medium=doc&amp;utm_source=templates&amp;utm_campaign=templates_iv_4935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10808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35&amp;utm_medium=doc&amp;utm_source=templates&amp;utm_campaign=templates_iv_4935" TargetMode="External"/><Relationship Id="rId2" Type="http://schemas.openxmlformats.org/officeDocument/2006/relationships/hyperlink" Target="https://biz.moneyforward.com/invoice/?provider=doc&amp;provider_info=templates_iv_4935&amp;utm_medium=doc&amp;utm_source=templates&amp;utm_campaign=templates_iv_4935" TargetMode="External"/><Relationship Id="rId1" Type="http://schemas.openxmlformats.org/officeDocument/2006/relationships/hyperlink" Target="https://biz.moneyforward.com/invoice/templates/terms/?provider=doc&amp;provider_info=templates_iv_4935&amp;utm_medium=doc&amp;utm_source=templates&amp;utm_campaign=templates_iv_493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59" t="s">
        <v>0</v>
      </c>
      <c r="C1" s="60"/>
      <c r="D1" s="60"/>
      <c r="E1" s="60"/>
      <c r="F1" s="60"/>
      <c r="G1" s="60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61" t="s">
        <v>28</v>
      </c>
      <c r="G2" s="6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63" t="s">
        <v>1</v>
      </c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64" t="s">
        <v>27</v>
      </c>
      <c r="G4" s="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66" t="s">
        <v>3</v>
      </c>
      <c r="G5" s="6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58" t="s">
        <v>5</v>
      </c>
      <c r="C7" s="58"/>
      <c r="D7" s="58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6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6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6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68" t="s">
        <v>10</v>
      </c>
      <c r="C13" s="60"/>
      <c r="D13" s="60"/>
      <c r="E13" s="73"/>
      <c r="F13" s="73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69" t="s">
        <v>11</v>
      </c>
      <c r="C14" s="70"/>
      <c r="D14" s="71"/>
      <c r="E14" s="72">
        <f>E26+G26-G27</f>
        <v>149685</v>
      </c>
      <c r="F14" s="72"/>
      <c r="G14" s="7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81" t="s">
        <v>12</v>
      </c>
      <c r="D16" s="81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82" t="s">
        <v>43</v>
      </c>
      <c r="D17" s="83"/>
      <c r="E17" s="6">
        <v>30000</v>
      </c>
      <c r="F17" s="7">
        <v>5</v>
      </c>
      <c r="G17" s="8">
        <f>IF(SUM(E17*F17),SUM(E17*F17),"")</f>
        <v>150000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/>
      <c r="C18" s="84"/>
      <c r="D18" s="85"/>
      <c r="E18" s="9"/>
      <c r="F18" s="10"/>
      <c r="G18" s="11" t="str">
        <f t="shared" ref="G18:G24" si="0">IF(SUM(E18*F18),SUM(E18*F18),"")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/>
      <c r="C19" s="86"/>
      <c r="D19" s="76"/>
      <c r="E19" s="6"/>
      <c r="F19" s="7"/>
      <c r="G19" s="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/>
      <c r="C20" s="87"/>
      <c r="D20" s="85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75"/>
      <c r="D21" s="76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77" t="s">
        <v>15</v>
      </c>
      <c r="D22" s="78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79" t="s">
        <v>15</v>
      </c>
      <c r="D23" s="80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77" t="s">
        <v>15</v>
      </c>
      <c r="D24" s="78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150000</v>
      </c>
      <c r="F26" s="56" t="s">
        <v>18</v>
      </c>
      <c r="G26" s="31">
        <f>IF(E26="","",ROUND(E26*0.1,0))</f>
        <v>15000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ROUNDDOWN(IF(E26&gt;=1000000,(E26-1000000)*0.2042+102100,E26*0.1021),0)</f>
        <v>15315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3"/>
      <c r="C28" s="1"/>
      <c r="D28" s="1"/>
      <c r="E28" s="50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3"/>
      <c r="C29" s="1"/>
      <c r="D29" s="1"/>
      <c r="E29" s="50"/>
      <c r="F29" s="14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4" t="s">
        <v>20</v>
      </c>
      <c r="C33" s="70"/>
      <c r="D33" s="70"/>
      <c r="E33" s="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74" t="s">
        <v>21</v>
      </c>
      <c r="C34" s="70"/>
      <c r="D34" s="70"/>
      <c r="E34" s="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22</v>
      </c>
      <c r="C35" s="74" t="s">
        <v>30</v>
      </c>
      <c r="D35" s="70"/>
      <c r="E35" s="71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23</v>
      </c>
      <c r="C36" s="74">
        <v>1234567</v>
      </c>
      <c r="D36" s="70"/>
      <c r="E36" s="71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8" t="s">
        <v>24</v>
      </c>
      <c r="C37" s="74" t="s">
        <v>29</v>
      </c>
      <c r="D37" s="70"/>
      <c r="E37" s="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9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0"/>
      <c r="D39" s="21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2"/>
      <c r="D40" s="22"/>
      <c r="E40" s="22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0"/>
      <c r="D41" s="23"/>
      <c r="E41" s="23"/>
      <c r="F41" s="2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7"/>
      <c r="B42" s="17"/>
      <c r="C42" s="20"/>
      <c r="D42" s="23"/>
      <c r="E42" s="23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7"/>
      <c r="B43" s="17"/>
      <c r="C43" s="17"/>
      <c r="D43" s="17"/>
      <c r="E43" s="17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  <mergeCell ref="C37:E37"/>
    <mergeCell ref="B33:E33"/>
    <mergeCell ref="B34:E34"/>
    <mergeCell ref="C35:E35"/>
    <mergeCell ref="C36:E36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2024-04-02T06:13:46Z</dcterms:modified>
</cp:coreProperties>
</file>