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C:\Users\ichiyanagi.takahiro\Downloads\drive-download-20240402T061049Z-001\"/>
    </mc:Choice>
  </mc:AlternateContent>
  <xr:revisionPtr revIDLastSave="0" documentId="13_ncr:1_{316347BD-6C1B-49E4-8F53-11B4EB2DD79D}" xr6:coauthVersionLast="47" xr6:coauthVersionMax="47" xr10:uidLastSave="{00000000-0000-0000-0000-000000000000}"/>
  <bookViews>
    <workbookView xWindow="1275" yWindow="-120" windowWidth="27645" windowHeight="18240" xr2:uid="{00000000-000D-0000-FFFF-FFFF00000000}"/>
  </bookViews>
  <sheets>
    <sheet name="説明" sheetId="4" r:id="rId1"/>
    <sheet name="適格請求書（インボイス）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7" i="1" l="1"/>
  <c r="G24" i="1" l="1"/>
  <c r="G23" i="1"/>
  <c r="G22" i="1"/>
  <c r="G21" i="1"/>
  <c r="G20" i="1"/>
  <c r="G19" i="1"/>
  <c r="G18" i="1"/>
  <c r="E26" i="1" s="1"/>
  <c r="G26" i="1" l="1"/>
  <c r="G27" i="1"/>
  <c r="E14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G6" authorId="0" shapeId="0" xr:uid="{00000000-0006-0000-0000-000001000000}">
      <text>
        <r>
          <rPr>
            <sz val="11"/>
            <color theme="1"/>
            <rFont val="Arial"/>
            <family val="2"/>
          </rPr>
          <t>適格請求書発行事業者　登録番号</t>
        </r>
      </text>
    </comment>
    <comment ref="B7" authorId="0" shapeId="0" xr:uid="{00000000-0006-0000-0000-000002000000}">
      <text>
        <r>
          <rPr>
            <sz val="11"/>
            <color theme="1"/>
            <rFont val="Arial"/>
            <family val="2"/>
          </rPr>
          <t>お取引先名または個人名を入力</t>
        </r>
      </text>
    </comment>
    <comment ref="G7" authorId="0" shapeId="0" xr:uid="{00000000-0006-0000-0000-000003000000}">
      <text>
        <r>
          <rPr>
            <sz val="11"/>
            <color theme="1"/>
            <rFont val="Arial"/>
            <family val="2"/>
          </rPr>
          <t xml:space="preserve">伝票番号
</t>
        </r>
      </text>
    </comment>
    <comment ref="C16" authorId="0" shapeId="0" xr:uid="{3CECEF01-3400-46AE-9C7F-07E3B48B1C97}">
      <text>
        <r>
          <rPr>
            <sz val="11"/>
            <color theme="1"/>
            <rFont val="Arial"/>
            <family val="2"/>
          </rPr>
          <t xml:space="preserve">品目　
</t>
        </r>
      </text>
    </comment>
    <comment ref="E16" authorId="0" shapeId="0" xr:uid="{00000000-0006-0000-0000-000006000000}">
      <text>
        <r>
          <rPr>
            <sz val="11"/>
            <color theme="1"/>
            <rFont val="Arial"/>
            <family val="2"/>
          </rPr>
          <t>単価</t>
        </r>
      </text>
    </comment>
    <comment ref="F16" authorId="0" shapeId="0" xr:uid="{00000000-0006-0000-0000-000007000000}">
      <text>
        <r>
          <rPr>
            <sz val="11"/>
            <color theme="1"/>
            <rFont val="Arial"/>
            <family val="2"/>
          </rPr>
          <t>数量</t>
        </r>
      </text>
    </comment>
    <comment ref="G16" authorId="0" shapeId="0" xr:uid="{00000000-0006-0000-0000-000008000000}">
      <text>
        <r>
          <rPr>
            <sz val="11"/>
            <color theme="1"/>
            <rFont val="ＭＳ Ｐゴシック"/>
            <family val="3"/>
            <charset val="128"/>
          </rPr>
          <t>金額</t>
        </r>
      </text>
    </comment>
    <comment ref="B33" authorId="0" shapeId="0" xr:uid="{00000000-0006-0000-0000-000009000000}">
      <text>
        <r>
          <rPr>
            <sz val="11"/>
            <color theme="1"/>
            <rFont val="Arial"/>
            <family val="2"/>
          </rPr>
          <t xml:space="preserve">銀行名　支店名
</t>
        </r>
      </text>
    </comment>
    <comment ref="C34" authorId="0" shapeId="0" xr:uid="{00000000-0006-0000-0000-00000A000000}">
      <text>
        <r>
          <rPr>
            <sz val="11"/>
            <color theme="1"/>
            <rFont val="Arial"/>
            <family val="2"/>
          </rPr>
          <t>口座種　普通・当座</t>
        </r>
      </text>
    </comment>
    <comment ref="C35" authorId="0" shapeId="0" xr:uid="{00000000-0006-0000-0000-00000B000000}">
      <text>
        <r>
          <rPr>
            <sz val="11"/>
            <color theme="1"/>
            <rFont val="Arial"/>
            <family val="2"/>
          </rPr>
          <t>口座番号</t>
        </r>
      </text>
    </comment>
    <comment ref="C36" authorId="0" shapeId="0" xr:uid="{00000000-0006-0000-0000-00000C000000}">
      <text>
        <r>
          <rPr>
            <sz val="11"/>
            <color theme="1"/>
            <rFont val="Arial"/>
            <family val="2"/>
          </rPr>
          <t>口座名　カタカナ</t>
        </r>
      </text>
    </comment>
  </commentList>
</comments>
</file>

<file path=xl/sharedStrings.xml><?xml version="1.0" encoding="utf-8"?>
<sst xmlns="http://schemas.openxmlformats.org/spreadsheetml/2006/main" count="51" uniqueCount="48">
  <si>
    <t>請　求　書</t>
  </si>
  <si>
    <t>〒000-0000</t>
  </si>
  <si>
    <t>東京都東京都港区芝浦1-1-11 〇〇ビル　□階</t>
  </si>
  <si>
    <t>TEL：02-0000-0000</t>
  </si>
  <si>
    <t>登録番号</t>
  </si>
  <si>
    <t>株式会社〇〇　御中</t>
  </si>
  <si>
    <t>請求書No</t>
  </si>
  <si>
    <t>請求日</t>
  </si>
  <si>
    <t>××年1月1日</t>
  </si>
  <si>
    <t>下記をご請求申し上げます。</t>
  </si>
  <si>
    <t>お支払い期限</t>
  </si>
  <si>
    <t>ご請求金額</t>
  </si>
  <si>
    <t>品目</t>
  </si>
  <si>
    <t>単価</t>
  </si>
  <si>
    <t>数量</t>
  </si>
  <si>
    <t>　</t>
  </si>
  <si>
    <t>10%対象</t>
  </si>
  <si>
    <t>対象額（税抜）</t>
  </si>
  <si>
    <t>消費税</t>
  </si>
  <si>
    <t>お振込手数料は御社ご負担にてお願い致します。</t>
  </si>
  <si>
    <t>振込先</t>
  </si>
  <si>
    <t>○○銀行○○支店</t>
  </si>
  <si>
    <t>口座種</t>
  </si>
  <si>
    <t>口座番号</t>
  </si>
  <si>
    <t>口座名義</t>
  </si>
  <si>
    <t>取引日</t>
    <rPh sb="0" eb="3">
      <t>トリヒキビ</t>
    </rPh>
    <phoneticPr fontId="12"/>
  </si>
  <si>
    <t>金額</t>
    <rPh sb="0" eb="2">
      <t>キンガク</t>
    </rPh>
    <phoneticPr fontId="12"/>
  </si>
  <si>
    <t>東京都港区芝浦2-2-22 〇〇ビル　□階</t>
    <phoneticPr fontId="12"/>
  </si>
  <si>
    <t>○○○○（屋号：□□□□）</t>
    <rPh sb="5" eb="7">
      <t>ヤゴウ</t>
    </rPh>
    <phoneticPr fontId="12"/>
  </si>
  <si>
    <t>タナカ イチロウ</t>
    <phoneticPr fontId="12"/>
  </si>
  <si>
    <t>普通口座</t>
    <rPh sb="0" eb="4">
      <t>フツウコウザ</t>
    </rPh>
    <phoneticPr fontId="12"/>
  </si>
  <si>
    <t>請求書テンプレートのご利用について</t>
    <rPh sb="0" eb="3">
      <t>セイキュウショ</t>
    </rPh>
    <rPh sb="11" eb="13">
      <t>リヨウ</t>
    </rPh>
    <phoneticPr fontId="20"/>
  </si>
  <si>
    <t>・この度は、請求書テンプレートをダウンロード頂きありがとうございます。2つ目タブよりご使用くださいませ。</t>
    <rPh sb="3" eb="4">
      <t>タビ</t>
    </rPh>
    <rPh sb="6" eb="9">
      <t>セイキュウショ</t>
    </rPh>
    <rPh sb="22" eb="23">
      <t>イタダ</t>
    </rPh>
    <rPh sb="37" eb="38">
      <t>メ</t>
    </rPh>
    <rPh sb="43" eb="45">
      <t>シヨウ</t>
    </rPh>
    <phoneticPr fontId="20"/>
  </si>
  <si>
    <t>・ダウンロード前にチェックいただいた、利用条件に沿ってご利用ください。</t>
    <phoneticPr fontId="20"/>
  </si>
  <si>
    <t>・本テンプレートは、インボイス制度に対応した、適格請求書のテンプレートとなります。</t>
    <rPh sb="1" eb="2">
      <t>ホン</t>
    </rPh>
    <rPh sb="15" eb="17">
      <t>セイド</t>
    </rPh>
    <rPh sb="18" eb="20">
      <t>タイオウ</t>
    </rPh>
    <rPh sb="23" eb="28">
      <t>テキカクセイキュウショ</t>
    </rPh>
    <phoneticPr fontId="20"/>
  </si>
  <si>
    <t>個人事業主・フリーランスの方向け</t>
    <rPh sb="0" eb="5">
      <t>コジンジギョウヌシ</t>
    </rPh>
    <rPh sb="13" eb="14">
      <t>カタ</t>
    </rPh>
    <rPh sb="14" eb="15">
      <t>ム</t>
    </rPh>
    <phoneticPr fontId="20"/>
  </si>
  <si>
    <t>・「マネーフォワードクラウド請求書」を使うと、フォームに沿って入力するだけで、簡単に請求書が自動作成できます。</t>
    <rPh sb="14" eb="17">
      <t>セイキュウショ</t>
    </rPh>
    <rPh sb="19" eb="20">
      <t>ツカ</t>
    </rPh>
    <rPh sb="28" eb="29">
      <t>ソ</t>
    </rPh>
    <rPh sb="31" eb="33">
      <t>ニュウリョク</t>
    </rPh>
    <rPh sb="39" eb="41">
      <t>カンタン</t>
    </rPh>
    <rPh sb="42" eb="45">
      <t>セイキュウショ</t>
    </rPh>
    <rPh sb="46" eb="50">
      <t>ジドウサクセイ</t>
    </rPh>
    <phoneticPr fontId="20"/>
  </si>
  <si>
    <t>・手書きやExcelで作成する頻度が多い場合は、長期的な目線でも効率化しやすいので、特におすすめです。</t>
    <rPh sb="1" eb="3">
      <t>テガ</t>
    </rPh>
    <rPh sb="11" eb="13">
      <t>サクセイ</t>
    </rPh>
    <rPh sb="15" eb="17">
      <t>ヒンド</t>
    </rPh>
    <rPh sb="18" eb="19">
      <t>オオ</t>
    </rPh>
    <rPh sb="20" eb="22">
      <t>バアイ</t>
    </rPh>
    <rPh sb="24" eb="27">
      <t>チョウキテキ</t>
    </rPh>
    <rPh sb="28" eb="30">
      <t>メセン</t>
    </rPh>
    <rPh sb="32" eb="35">
      <t>コウリツカ</t>
    </rPh>
    <rPh sb="42" eb="43">
      <t>トク</t>
    </rPh>
    <phoneticPr fontId="20"/>
  </si>
  <si>
    <t>・個人事業主・フリーランスの方の場合、同じプランで、確定申告の機能もご使用いただけます。</t>
    <rPh sb="1" eb="6">
      <t>コジンジギョウヌシ</t>
    </rPh>
    <rPh sb="14" eb="15">
      <t>カタ</t>
    </rPh>
    <rPh sb="16" eb="18">
      <t>バアイ</t>
    </rPh>
    <rPh sb="19" eb="20">
      <t>オナ</t>
    </rPh>
    <rPh sb="26" eb="30">
      <t>カクテイシンコク</t>
    </rPh>
    <rPh sb="31" eb="33">
      <t>キノウ</t>
    </rPh>
    <rPh sb="35" eb="37">
      <t>シヨウ</t>
    </rPh>
    <phoneticPr fontId="20"/>
  </si>
  <si>
    <r>
      <rPr>
        <u/>
        <sz val="11"/>
        <color theme="10"/>
        <rFont val="游ゴシック"/>
        <family val="2"/>
        <charset val="128"/>
      </rPr>
      <t>『マネーフォワード</t>
    </r>
    <r>
      <rPr>
        <u/>
        <sz val="11"/>
        <color theme="10"/>
        <rFont val="Arial"/>
        <family val="2"/>
      </rPr>
      <t xml:space="preserve"> </t>
    </r>
    <r>
      <rPr>
        <u/>
        <sz val="11"/>
        <color theme="10"/>
        <rFont val="游ゴシック"/>
        <family val="2"/>
        <charset val="128"/>
      </rPr>
      <t>クラウド請求書』ビジネステンプレート集</t>
    </r>
    <r>
      <rPr>
        <u/>
        <sz val="11"/>
        <color theme="10"/>
        <rFont val="Arial"/>
        <family val="2"/>
      </rPr>
      <t xml:space="preserve"> </t>
    </r>
    <r>
      <rPr>
        <u/>
        <sz val="11"/>
        <color theme="10"/>
        <rFont val="游ゴシック"/>
        <family val="2"/>
        <charset val="128"/>
      </rPr>
      <t>利用条件</t>
    </r>
  </si>
  <si>
    <r>
      <rPr>
        <u/>
        <sz val="11"/>
        <color theme="10"/>
        <rFont val="游ゴシック"/>
        <family val="3"/>
        <charset val="128"/>
      </rPr>
      <t>＞マネーフォワードクラウド</t>
    </r>
    <r>
      <rPr>
        <u/>
        <sz val="11"/>
        <color theme="10"/>
        <rFont val="Arial"/>
        <family val="2"/>
      </rPr>
      <t xml:space="preserve"> </t>
    </r>
    <r>
      <rPr>
        <u/>
        <sz val="11"/>
        <color theme="10"/>
        <rFont val="游ゴシック"/>
        <family val="3"/>
        <charset val="128"/>
      </rPr>
      <t>請求書の詳細はこちら</t>
    </r>
    <rPh sb="14" eb="17">
      <t>セイキュウショ</t>
    </rPh>
    <rPh sb="18" eb="20">
      <t>ショウサイ</t>
    </rPh>
    <phoneticPr fontId="20"/>
  </si>
  <si>
    <r>
      <rPr>
        <u/>
        <sz val="11"/>
        <color theme="10"/>
        <rFont val="游ゴシック"/>
        <family val="3"/>
        <charset val="128"/>
      </rPr>
      <t>＞無料で試してみる方はこちら</t>
    </r>
    <rPh sb="1" eb="3">
      <t>ムリョウ</t>
    </rPh>
    <rPh sb="4" eb="5">
      <t>タメ</t>
    </rPh>
    <rPh sb="9" eb="10">
      <t>カタ</t>
    </rPh>
    <phoneticPr fontId="20"/>
  </si>
  <si>
    <t>源泉徴収税額</t>
    <rPh sb="0" eb="2">
      <t>ゲンセン</t>
    </rPh>
    <rPh sb="2" eb="4">
      <t>チョウシュウ</t>
    </rPh>
    <rPh sb="4" eb="6">
      <t>ゼイガク</t>
    </rPh>
    <phoneticPr fontId="12"/>
  </si>
  <si>
    <t>T0123456789012</t>
    <phoneticPr fontId="12"/>
  </si>
  <si>
    <t>調査図作成（人時間数）</t>
    <rPh sb="0" eb="5">
      <t>チョウサズサクセイ</t>
    </rPh>
    <rPh sb="6" eb="10">
      <t>ニンジカンスウ</t>
    </rPh>
    <phoneticPr fontId="9"/>
  </si>
  <si>
    <t>意匠図デザイン</t>
    <rPh sb="0" eb="3">
      <t>イショウズ</t>
    </rPh>
    <phoneticPr fontId="9"/>
  </si>
  <si>
    <t>躯体図作成</t>
    <rPh sb="0" eb="3">
      <t>クタイズ</t>
    </rPh>
    <rPh sb="3" eb="5">
      <t>サクセイ</t>
    </rPh>
    <phoneticPr fontId="5"/>
  </si>
  <si>
    <t>設備図作成</t>
    <rPh sb="0" eb="5">
      <t>セツビズサクセイ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</si>
</sst>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F800]dddd\,\ mmmm\ dd\,\ yyyy"/>
    <numFmt numFmtId="177" formatCode="&quot;¥&quot;#,##0\-_ ;&quot;¥&quot;\-#,##0\-_ ;_ &quot;¥&quot;* &quot;-&quot;_ ;_ @_ "/>
    <numFmt numFmtId="178" formatCode="&quot;¥&quot;#,##0_);[Red]\(&quot;¥&quot;#,##0\)"/>
  </numFmts>
  <fonts count="27">
    <font>
      <sz val="11"/>
      <color theme="1"/>
      <name val="Arial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Hg明朝e"/>
      <family val="1"/>
      <charset val="128"/>
    </font>
    <font>
      <sz val="24"/>
      <color theme="1"/>
      <name val="Hg明朝e"/>
      <family val="1"/>
      <charset val="128"/>
    </font>
    <font>
      <b/>
      <sz val="16"/>
      <color theme="1"/>
      <name val="HG明朝E"/>
      <family val="1"/>
      <charset val="128"/>
    </font>
    <font>
      <sz val="13"/>
      <color theme="1"/>
      <name val="HG明朝E"/>
      <family val="1"/>
      <charset val="128"/>
    </font>
    <font>
      <sz val="12"/>
      <color theme="1"/>
      <name val="HG明朝E"/>
      <family val="1"/>
      <charset val="128"/>
    </font>
    <font>
      <sz val="18"/>
      <color theme="1"/>
      <name val="HG明朝E"/>
      <family val="1"/>
      <charset val="128"/>
    </font>
    <font>
      <sz val="16"/>
      <color theme="1"/>
      <name val="HG明朝E"/>
      <family val="1"/>
      <charset val="128"/>
    </font>
    <font>
      <sz val="22"/>
      <color theme="1"/>
      <name val="HG明朝E"/>
      <family val="1"/>
      <charset val="128"/>
    </font>
    <font>
      <sz val="11"/>
      <color theme="1"/>
      <name val="HG明朝E"/>
      <family val="1"/>
      <charset val="128"/>
    </font>
    <font>
      <sz val="6"/>
      <name val="ＭＳ Ｐゴシック"/>
      <family val="3"/>
      <charset val="128"/>
    </font>
    <font>
      <sz val="11"/>
      <name val="HG明朝E"/>
      <family val="1"/>
      <charset val="128"/>
    </font>
    <font>
      <sz val="10"/>
      <color theme="1"/>
      <name val="HG明朝E"/>
      <family val="1"/>
      <charset val="128"/>
    </font>
    <font>
      <sz val="11"/>
      <color theme="1"/>
      <name val="Arial"/>
      <family val="2"/>
    </font>
    <font>
      <sz val="11"/>
      <color theme="1"/>
      <name val="ＭＳ Ｐゴシック"/>
      <family val="3"/>
      <charset val="128"/>
    </font>
    <font>
      <u/>
      <sz val="11"/>
      <color theme="10"/>
      <name val="Arial"/>
      <family val="2"/>
    </font>
    <font>
      <sz val="36"/>
      <color theme="0"/>
      <name val="Noto"/>
      <family val="3"/>
      <charset val="128"/>
    </font>
    <font>
      <sz val="36"/>
      <color theme="0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36"/>
      <color theme="1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3"/>
      <charset val="128"/>
    </font>
    <font>
      <u/>
      <sz val="11"/>
      <color theme="10"/>
      <name val="游ゴシック"/>
      <family val="2"/>
      <charset val="128"/>
    </font>
  </fonts>
  <fills count="9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theme="0"/>
        <bgColor theme="0"/>
      </patternFill>
    </fill>
    <fill>
      <patternFill patternType="solid">
        <fgColor rgb="FFD8D8D8"/>
        <bgColor rgb="FFD8D8D8"/>
      </patternFill>
    </fill>
    <fill>
      <patternFill patternType="solid">
        <fgColor rgb="FFFFFFFF"/>
        <bgColor rgb="FFFFFFFF"/>
      </patternFill>
    </fill>
    <fill>
      <patternFill patternType="solid">
        <fgColor theme="0" tint="-0.14999847407452621"/>
        <bgColor rgb="FFF2F2F2"/>
      </patternFill>
    </fill>
    <fill>
      <patternFill patternType="solid">
        <fgColor rgb="FF00348A"/>
        <bgColor indexed="64"/>
      </patternFill>
    </fill>
    <fill>
      <patternFill patternType="solid">
        <fgColor rgb="FF0054AC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hair">
        <color theme="0"/>
      </bottom>
      <diagonal/>
    </border>
    <border>
      <left/>
      <right/>
      <top/>
      <bottom/>
      <diagonal/>
    </border>
    <border>
      <left style="hair">
        <color theme="0"/>
      </left>
      <right/>
      <top style="hair">
        <color theme="0"/>
      </top>
      <bottom style="hair">
        <color theme="0"/>
      </bottom>
      <diagonal/>
    </border>
    <border>
      <left/>
      <right style="hair">
        <color theme="0"/>
      </right>
      <top style="hair">
        <color theme="0"/>
      </top>
      <bottom style="hair">
        <color theme="0"/>
      </bottom>
      <diagonal/>
    </border>
    <border>
      <left style="hair">
        <color theme="0"/>
      </left>
      <right style="hair">
        <color theme="0"/>
      </right>
      <top style="hair">
        <color theme="0"/>
      </top>
      <bottom style="hair">
        <color theme="0"/>
      </bottom>
      <diagonal/>
    </border>
    <border>
      <left style="thin">
        <color rgb="FFA5B592"/>
      </left>
      <right style="thin">
        <color rgb="FFA5B592"/>
      </right>
      <top style="thin">
        <color rgb="FFA5B592"/>
      </top>
      <bottom style="thin">
        <color rgb="FFA5B592"/>
      </bottom>
      <diagonal/>
    </border>
    <border>
      <left style="thin">
        <color rgb="FFA5B592"/>
      </left>
      <right style="thin">
        <color rgb="FFA5B592"/>
      </right>
      <top style="thin">
        <color rgb="FFA5B592"/>
      </top>
      <bottom/>
      <diagonal/>
    </border>
    <border>
      <left style="hair">
        <color theme="0"/>
      </left>
      <right/>
      <top style="hair">
        <color theme="0"/>
      </top>
      <bottom/>
      <diagonal/>
    </border>
    <border>
      <left style="thin">
        <color theme="0"/>
      </left>
      <right/>
      <top style="thin">
        <color theme="0"/>
      </top>
      <bottom style="hair">
        <color theme="0"/>
      </bottom>
      <diagonal/>
    </border>
    <border>
      <left style="thin">
        <color theme="0"/>
      </left>
      <right/>
      <top style="hair">
        <color theme="0"/>
      </top>
      <bottom style="thin">
        <color theme="0"/>
      </bottom>
      <diagonal/>
    </border>
    <border>
      <left style="hair">
        <color theme="0"/>
      </left>
      <right/>
      <top style="thin">
        <color theme="0"/>
      </top>
      <bottom style="hair">
        <color theme="0"/>
      </bottom>
      <diagonal/>
    </border>
    <border>
      <left style="thin">
        <color rgb="FFA5B592"/>
      </left>
      <right style="thin">
        <color rgb="FFA5B592"/>
      </right>
      <top style="thin">
        <color rgb="FFA5B592"/>
      </top>
      <bottom style="thin">
        <color theme="4"/>
      </bottom>
      <diagonal/>
    </border>
    <border>
      <left/>
      <right style="thin">
        <color theme="4"/>
      </right>
      <top/>
      <bottom style="thin">
        <color theme="4"/>
      </bottom>
      <diagonal/>
    </border>
    <border>
      <left style="thin">
        <color theme="4"/>
      </left>
      <right/>
      <top/>
      <bottom style="thin">
        <color theme="4"/>
      </bottom>
      <diagonal/>
    </border>
    <border>
      <left/>
      <right/>
      <top/>
      <bottom style="thick">
        <color indexed="64"/>
      </bottom>
      <diagonal/>
    </border>
    <border>
      <left style="thin">
        <color rgb="FFA5B592"/>
      </left>
      <right/>
      <top style="thin">
        <color rgb="FFA5B592"/>
      </top>
      <bottom/>
      <diagonal/>
    </border>
    <border>
      <left/>
      <right style="hair">
        <color theme="0"/>
      </right>
      <top style="hair">
        <color theme="0"/>
      </top>
      <bottom/>
      <diagonal/>
    </border>
    <border>
      <left style="thin">
        <color theme="0"/>
      </left>
      <right/>
      <top/>
      <bottom style="hair">
        <color theme="0"/>
      </bottom>
      <diagonal/>
    </border>
    <border>
      <left/>
      <right style="hair">
        <color theme="0"/>
      </right>
      <top/>
      <bottom style="hair">
        <color theme="0"/>
      </bottom>
      <diagonal/>
    </border>
    <border>
      <left style="thin">
        <color theme="0"/>
      </left>
      <right/>
      <top style="hair">
        <color theme="0"/>
      </top>
      <bottom/>
      <diagonal/>
    </border>
    <border>
      <left style="hair">
        <color theme="0"/>
      </left>
      <right/>
      <top/>
      <bottom style="hair">
        <color theme="0"/>
      </bottom>
      <diagonal/>
    </border>
  </borders>
  <cellStyleXfs count="6">
    <xf numFmtId="0" fontId="0" fillId="0" borderId="0"/>
    <xf numFmtId="0" fontId="17" fillId="0" borderId="0" applyNumberFormat="0" applyFill="0" applyBorder="0" applyAlignment="0" applyProtection="0"/>
    <xf numFmtId="0" fontId="2" fillId="0" borderId="6">
      <alignment vertical="center"/>
    </xf>
    <xf numFmtId="0" fontId="23" fillId="0" borderId="6" applyNumberFormat="0" applyFill="0" applyBorder="0" applyAlignment="0" applyProtection="0">
      <alignment vertical="center"/>
    </xf>
    <xf numFmtId="0" fontId="1" fillId="0" borderId="6">
      <alignment vertical="center"/>
    </xf>
    <xf numFmtId="0" fontId="17" fillId="0" borderId="6" applyNumberFormat="0" applyFill="0" applyBorder="0" applyAlignment="0" applyProtection="0"/>
  </cellStyleXfs>
  <cellXfs count="88"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6" fillId="3" borderId="6" xfId="0" applyFont="1" applyFill="1" applyBorder="1" applyAlignment="1">
      <alignment horizontal="center" vertical="center"/>
    </xf>
    <xf numFmtId="38" fontId="6" fillId="2" borderId="9" xfId="0" applyNumberFormat="1" applyFont="1" applyFill="1" applyBorder="1" applyAlignment="1">
      <alignment horizontal="right" vertical="center"/>
    </xf>
    <xf numFmtId="0" fontId="6" fillId="2" borderId="9" xfId="0" applyFont="1" applyFill="1" applyBorder="1" applyAlignment="1">
      <alignment horizontal="right" vertical="center"/>
    </xf>
    <xf numFmtId="38" fontId="6" fillId="2" borderId="9" xfId="0" applyNumberFormat="1" applyFont="1" applyFill="1" applyBorder="1" applyAlignment="1">
      <alignment vertical="center"/>
    </xf>
    <xf numFmtId="38" fontId="6" fillId="4" borderId="9" xfId="0" applyNumberFormat="1" applyFont="1" applyFill="1" applyBorder="1" applyAlignment="1">
      <alignment horizontal="right" vertical="center"/>
    </xf>
    <xf numFmtId="0" fontId="6" fillId="4" borderId="9" xfId="0" applyFont="1" applyFill="1" applyBorder="1" applyAlignment="1">
      <alignment horizontal="right" vertical="center"/>
    </xf>
    <xf numFmtId="38" fontId="6" fillId="4" borderId="9" xfId="0" applyNumberFormat="1" applyFont="1" applyFill="1" applyBorder="1" applyAlignment="1">
      <alignment vertical="center"/>
    </xf>
    <xf numFmtId="0" fontId="8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9" fillId="5" borderId="0" xfId="0" applyFont="1" applyFill="1" applyAlignment="1">
      <alignment horizontal="left" vertical="center"/>
    </xf>
    <xf numFmtId="178" fontId="9" fillId="5" borderId="0" xfId="0" applyNumberFormat="1" applyFont="1" applyFill="1" applyAlignment="1">
      <alignment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7" fillId="2" borderId="6" xfId="0" applyFont="1" applyFill="1" applyBorder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11" fillId="0" borderId="0" xfId="0" applyFont="1" applyAlignment="1">
      <alignment horizontal="right"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11" fillId="0" borderId="0" xfId="0" applyFont="1"/>
    <xf numFmtId="0" fontId="11" fillId="0" borderId="0" xfId="0" applyFont="1" applyAlignment="1">
      <alignment horizontal="right"/>
    </xf>
    <xf numFmtId="31" fontId="11" fillId="0" borderId="1" xfId="0" applyNumberFormat="1" applyFont="1" applyBorder="1" applyAlignment="1">
      <alignment horizontal="center"/>
    </xf>
    <xf numFmtId="49" fontId="11" fillId="0" borderId="1" xfId="0" applyNumberFormat="1" applyFont="1" applyBorder="1" applyAlignment="1">
      <alignment vertical="center"/>
    </xf>
    <xf numFmtId="0" fontId="14" fillId="0" borderId="0" xfId="0" applyFont="1" applyAlignment="1">
      <alignment vertical="center"/>
    </xf>
    <xf numFmtId="0" fontId="6" fillId="2" borderId="10" xfId="0" applyFont="1" applyFill="1" applyBorder="1" applyAlignment="1">
      <alignment vertical="center"/>
    </xf>
    <xf numFmtId="178" fontId="6" fillId="2" borderId="10" xfId="0" applyNumberFormat="1" applyFont="1" applyFill="1" applyBorder="1" applyAlignment="1">
      <alignment horizontal="right" vertical="center"/>
    </xf>
    <xf numFmtId="0" fontId="23" fillId="0" borderId="6" xfId="3">
      <alignment vertical="center"/>
    </xf>
    <xf numFmtId="0" fontId="17" fillId="0" borderId="6" xfId="1" applyBorder="1" applyAlignment="1">
      <alignment vertical="center"/>
    </xf>
    <xf numFmtId="0" fontId="18" fillId="7" borderId="6" xfId="4" applyFont="1" applyFill="1">
      <alignment vertical="center"/>
    </xf>
    <xf numFmtId="0" fontId="19" fillId="7" borderId="6" xfId="4" applyFont="1" applyFill="1">
      <alignment vertical="center"/>
    </xf>
    <xf numFmtId="0" fontId="21" fillId="7" borderId="6" xfId="4" applyFont="1" applyFill="1">
      <alignment vertical="center"/>
    </xf>
    <xf numFmtId="0" fontId="21" fillId="0" borderId="6" xfId="4" applyFont="1">
      <alignment vertical="center"/>
    </xf>
    <xf numFmtId="0" fontId="1" fillId="0" borderId="6" xfId="4">
      <alignment vertical="center"/>
    </xf>
    <xf numFmtId="0" fontId="22" fillId="0" borderId="6" xfId="4" applyFont="1">
      <alignment vertical="center"/>
    </xf>
    <xf numFmtId="0" fontId="18" fillId="8" borderId="6" xfId="4" applyFont="1" applyFill="1">
      <alignment vertical="center"/>
    </xf>
    <xf numFmtId="0" fontId="19" fillId="8" borderId="6" xfId="4" applyFont="1" applyFill="1">
      <alignment vertical="center"/>
    </xf>
    <xf numFmtId="0" fontId="21" fillId="8" borderId="6" xfId="4" applyFont="1" applyFill="1">
      <alignment vertical="center"/>
    </xf>
    <xf numFmtId="0" fontId="24" fillId="0" borderId="6" xfId="4" applyFont="1">
      <alignment vertical="center"/>
    </xf>
    <xf numFmtId="14" fontId="7" fillId="2" borderId="7" xfId="0" applyNumberFormat="1" applyFont="1" applyFill="1" applyBorder="1" applyAlignment="1">
      <alignment horizontal="center" vertical="center" shrinkToFit="1"/>
    </xf>
    <xf numFmtId="14" fontId="7" fillId="6" borderId="12" xfId="0" applyNumberFormat="1" applyFont="1" applyFill="1" applyBorder="1" applyAlignment="1">
      <alignment horizontal="center" vertical="center" shrinkToFit="1"/>
    </xf>
    <xf numFmtId="14" fontId="7" fillId="2" borderId="13" xfId="0" applyNumberFormat="1" applyFont="1" applyFill="1" applyBorder="1" applyAlignment="1">
      <alignment horizontal="center" vertical="center" shrinkToFit="1"/>
    </xf>
    <xf numFmtId="14" fontId="7" fillId="4" borderId="14" xfId="0" applyNumberFormat="1" applyFont="1" applyFill="1" applyBorder="1" applyAlignment="1">
      <alignment horizontal="center" vertical="center" shrinkToFit="1"/>
    </xf>
    <xf numFmtId="14" fontId="7" fillId="2" borderId="15" xfId="0" applyNumberFormat="1" applyFont="1" applyFill="1" applyBorder="1" applyAlignment="1">
      <alignment horizontal="center" vertical="center" shrinkToFit="1"/>
    </xf>
    <xf numFmtId="14" fontId="7" fillId="4" borderId="7" xfId="0" applyNumberFormat="1" applyFont="1" applyFill="1" applyBorder="1" applyAlignment="1">
      <alignment horizontal="center" vertical="center" shrinkToFit="1"/>
    </xf>
    <xf numFmtId="0" fontId="0" fillId="0" borderId="6" xfId="0" applyBorder="1" applyAlignment="1">
      <alignment vertical="center"/>
    </xf>
    <xf numFmtId="0" fontId="6" fillId="4" borderId="17" xfId="0" applyFont="1" applyFill="1" applyBorder="1" applyAlignment="1">
      <alignment horizontal="center" vertical="center" shrinkToFit="1"/>
    </xf>
    <xf numFmtId="0" fontId="6" fillId="4" borderId="16" xfId="0" applyFont="1" applyFill="1" applyBorder="1" applyAlignment="1">
      <alignment horizontal="center" vertical="center"/>
    </xf>
    <xf numFmtId="0" fontId="11" fillId="0" borderId="6" xfId="0" applyFont="1" applyBorder="1" applyAlignment="1">
      <alignment vertical="center"/>
    </xf>
    <xf numFmtId="0" fontId="11" fillId="0" borderId="6" xfId="0" applyFont="1" applyBorder="1"/>
    <xf numFmtId="178" fontId="6" fillId="4" borderId="18" xfId="0" applyNumberFormat="1" applyFont="1" applyFill="1" applyBorder="1" applyAlignment="1">
      <alignment horizontal="right" vertical="center" shrinkToFit="1"/>
    </xf>
    <xf numFmtId="9" fontId="6" fillId="2" borderId="11" xfId="0" applyNumberFormat="1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 shrinkToFit="1"/>
    </xf>
    <xf numFmtId="0" fontId="7" fillId="2" borderId="2" xfId="0" applyFont="1" applyFill="1" applyBorder="1" applyAlignment="1">
      <alignment horizontal="center" vertical="center"/>
    </xf>
    <xf numFmtId="0" fontId="13" fillId="0" borderId="3" xfId="0" applyFont="1" applyBorder="1" applyAlignment="1">
      <alignment vertical="center"/>
    </xf>
    <xf numFmtId="0" fontId="13" fillId="0" borderId="4" xfId="0" applyFont="1" applyBorder="1" applyAlignment="1">
      <alignment vertical="center"/>
    </xf>
    <xf numFmtId="31" fontId="11" fillId="0" borderId="0" xfId="0" applyNumberFormat="1" applyFont="1" applyAlignment="1">
      <alignment horizont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177" fontId="4" fillId="2" borderId="6" xfId="0" applyNumberFormat="1" applyFont="1" applyFill="1" applyBorder="1" applyAlignment="1">
      <alignment horizontal="center" vertical="center"/>
    </xf>
    <xf numFmtId="176" fontId="5" fillId="0" borderId="6" xfId="0" applyNumberFormat="1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49" fontId="11" fillId="0" borderId="0" xfId="0" applyNumberFormat="1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14" fontId="11" fillId="0" borderId="0" xfId="0" applyNumberFormat="1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left" vertical="center"/>
    </xf>
    <xf numFmtId="0" fontId="7" fillId="2" borderId="25" xfId="0" applyFont="1" applyFill="1" applyBorder="1" applyAlignment="1">
      <alignment horizontal="left" vertical="center" shrinkToFit="1"/>
    </xf>
    <xf numFmtId="0" fontId="7" fillId="2" borderId="23" xfId="0" applyFont="1" applyFill="1" applyBorder="1" applyAlignment="1">
      <alignment horizontal="left" vertical="center" shrinkToFit="1"/>
    </xf>
    <xf numFmtId="0" fontId="6" fillId="4" borderId="7" xfId="0" applyFont="1" applyFill="1" applyBorder="1" applyAlignment="1">
      <alignment horizontal="left" vertical="center"/>
    </xf>
    <xf numFmtId="0" fontId="6" fillId="4" borderId="8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0" fontId="6" fillId="2" borderId="8" xfId="0" applyFont="1" applyFill="1" applyBorder="1" applyAlignment="1">
      <alignment horizontal="left" vertical="center"/>
    </xf>
    <xf numFmtId="0" fontId="6" fillId="3" borderId="5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left" vertical="center" shrinkToFit="1"/>
    </xf>
    <xf numFmtId="0" fontId="7" fillId="2" borderId="8" xfId="0" applyFont="1" applyFill="1" applyBorder="1" applyAlignment="1">
      <alignment horizontal="left" vertical="center" shrinkToFit="1"/>
    </xf>
    <xf numFmtId="0" fontId="7" fillId="4" borderId="12" xfId="0" applyFont="1" applyFill="1" applyBorder="1" applyAlignment="1">
      <alignment horizontal="left" vertical="center" shrinkToFit="1"/>
    </xf>
    <xf numFmtId="0" fontId="7" fillId="4" borderId="21" xfId="0" applyFont="1" applyFill="1" applyBorder="1" applyAlignment="1">
      <alignment horizontal="left" vertical="center" shrinkToFit="1"/>
    </xf>
    <xf numFmtId="0" fontId="7" fillId="2" borderId="22" xfId="0" applyFont="1" applyFill="1" applyBorder="1" applyAlignment="1">
      <alignment horizontal="left" vertical="center" shrinkToFit="1"/>
    </xf>
    <xf numFmtId="0" fontId="7" fillId="4" borderId="24" xfId="0" applyFont="1" applyFill="1" applyBorder="1" applyAlignment="1">
      <alignment horizontal="left" vertical="center" shrinkToFit="1"/>
    </xf>
  </cellXfs>
  <cellStyles count="6">
    <cellStyle name="ハイパーリンク" xfId="1" builtinId="8"/>
    <cellStyle name="ハイパーリンク 2" xfId="3" xr:uid="{63EAA51D-48F0-4969-AB68-B1AF62C6E5A3}"/>
    <cellStyle name="ハイパーリンク 3" xfId="5" xr:uid="{6FEC5ED0-7EC6-4B70-A733-3A3DF037E9A6}"/>
    <cellStyle name="標準" xfId="0" builtinId="0"/>
    <cellStyle name="標準 2" xfId="2" xr:uid="{9B6292BE-EB3C-4B51-82CF-81E760B29BED}"/>
    <cellStyle name="標準 2 2" xfId="4" xr:uid="{C2B1E8FC-0C36-4FEA-9CFA-865ED7C1682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biz.moneyforward.com/invoice/?provider=doc&amp;provider_info=templates_iv_4943&amp;utm_medium=doc&amp;utm_source=templates&amp;utm_campaign=templates_iv_4943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54430</xdr:colOff>
      <xdr:row>7</xdr:row>
      <xdr:rowOff>13609</xdr:rowOff>
    </xdr:from>
    <xdr:to>
      <xdr:col>12</xdr:col>
      <xdr:colOff>363584</xdr:colOff>
      <xdr:row>24</xdr:row>
      <xdr:rowOff>21344</xdr:rowOff>
    </xdr:to>
    <xdr:pic>
      <xdr:nvPicPr>
        <xdr:cNvPr id="2" name="図 1" descr="見積書・納品書・請求書を簡単作成">
          <a:extLst>
            <a:ext uri="{FF2B5EF4-FFF2-40B4-BE49-F238E27FC236}">
              <a16:creationId xmlns:a16="http://schemas.microsoft.com/office/drawing/2014/main" id="{B922597D-096F-404E-857D-8189C3337D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3590" y="2131969"/>
          <a:ext cx="6972844" cy="4328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15</xdr:col>
      <xdr:colOff>244930</xdr:colOff>
      <xdr:row>8</xdr:row>
      <xdr:rowOff>217715</xdr:rowOff>
    </xdr:from>
    <xdr:to>
      <xdr:col>29</xdr:col>
      <xdr:colOff>401140</xdr:colOff>
      <xdr:row>27</xdr:row>
      <xdr:rowOff>208462</xdr:rowOff>
    </xdr:to>
    <xdr:pic>
      <xdr:nvPicPr>
        <xdr:cNvPr id="3" name="図 2" descr="未経験の人でも簡単に使える会計ソフト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10B13EA8-15FD-4505-992F-77710AC502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11840" y="2978060"/>
          <a:ext cx="9486900" cy="44046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2458</xdr:colOff>
      <xdr:row>14</xdr:row>
      <xdr:rowOff>201562</xdr:rowOff>
    </xdr:from>
    <xdr:ext cx="5853953" cy="165286"/>
    <xdr:grpSp>
      <xdr:nvGrpSpPr>
        <xdr:cNvPr id="2" name="Shap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2458" y="4210345"/>
          <a:ext cx="5853953" cy="165286"/>
          <a:chOff x="2293238" y="3780000"/>
          <a:chExt cx="6105525" cy="0"/>
        </a:xfrm>
      </xdr:grpSpPr>
      <xdr:cxnSp macro="">
        <xdr:nvCxnSpPr>
          <xdr:cNvPr id="3" name="Shape 3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CxnSpPr/>
        </xdr:nvCxnSpPr>
        <xdr:spPr>
          <a:xfrm>
            <a:off x="2293238" y="3780000"/>
            <a:ext cx="6105525" cy="0"/>
          </a:xfrm>
          <a:prstGeom prst="straightConnector1">
            <a:avLst/>
          </a:prstGeom>
          <a:noFill/>
          <a:ln w="12700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  <a:effectLst>
            <a:outerShdw blurRad="50800" dist="38100" dir="5400000" algn="t" rotWithShape="0">
              <a:srgbClr val="000000">
                <a:alpha val="40000"/>
              </a:srgbClr>
            </a:outerShdw>
          </a:effectLst>
        </xdr:spPr>
      </xdr:cxnSp>
    </xdr:grpSp>
    <xdr:clientData fLocksWithSheet="0"/>
  </xdr:oneCellAnchor>
  <xdr:oneCellAnchor>
    <xdr:from>
      <xdr:col>0</xdr:col>
      <xdr:colOff>26485</xdr:colOff>
      <xdr:row>28</xdr:row>
      <xdr:rowOff>2436</xdr:rowOff>
    </xdr:from>
    <xdr:ext cx="5824702" cy="0"/>
    <xdr:grpSp>
      <xdr:nvGrpSpPr>
        <xdr:cNvPr id="4" name="Shap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pSpPr/>
      </xdr:nvGrpSpPr>
      <xdr:grpSpPr>
        <a:xfrm>
          <a:off x="26485" y="6868719"/>
          <a:ext cx="5824702" cy="0"/>
          <a:chOff x="2310531" y="3761415"/>
          <a:chExt cx="6086475" cy="0"/>
        </a:xfrm>
      </xdr:grpSpPr>
      <xdr:cxnSp macro="">
        <xdr:nvCxnSpPr>
          <xdr:cNvPr id="5" name="Shape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CxnSpPr/>
        </xdr:nvCxnSpPr>
        <xdr:spPr>
          <a:xfrm>
            <a:off x="2310531" y="3761415"/>
            <a:ext cx="6086475" cy="0"/>
          </a:xfrm>
          <a:prstGeom prst="straightConnector1">
            <a:avLst/>
          </a:prstGeom>
          <a:noFill/>
          <a:ln w="12700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  <a:effectLst>
            <a:outerShdw blurRad="50800" dist="38100" dir="5400000" algn="t" rotWithShape="0">
              <a:srgbClr val="000000">
                <a:alpha val="40000"/>
              </a:srgbClr>
            </a:outerShdw>
          </a:effectLst>
        </xdr:spPr>
      </xdr:cxnSp>
    </xdr:grpSp>
    <xdr:clientData fLocksWithSheet="0"/>
  </xdr:oneCellAnchor>
  <xdr:oneCellAnchor>
    <xdr:from>
      <xdr:col>6</xdr:col>
      <xdr:colOff>369570</xdr:colOff>
      <xdr:row>8</xdr:row>
      <xdr:rowOff>64770</xdr:rowOff>
    </xdr:from>
    <xdr:ext cx="744855" cy="706755"/>
    <xdr:pic>
      <xdr:nvPicPr>
        <xdr:cNvPr id="6" name="image1.png" title="画像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36795" y="2522220"/>
          <a:ext cx="744855" cy="70675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ユーザー定義 3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0070C0"/>
      </a:hlink>
      <a:folHlink>
        <a:srgbClr val="8E58B6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erp.moneyforward.com/registration/new/?provider=doc&amp;provider_info=templates_iv_4943&amp;utm_medium=doc&amp;utm_source=templates&amp;utm_campaign=templates_iv_4943" TargetMode="External"/><Relationship Id="rId2" Type="http://schemas.openxmlformats.org/officeDocument/2006/relationships/hyperlink" Target="https://biz.moneyforward.com/invoice/?provider=doc&amp;provider_info=templates_iv_4943&amp;utm_medium=doc&amp;utm_source=templates&amp;utm_campaign=templates_iv_4943" TargetMode="External"/><Relationship Id="rId1" Type="http://schemas.openxmlformats.org/officeDocument/2006/relationships/hyperlink" Target="https://biz.moneyforward.com/invoice/templates/terms/?provider=doc&amp;provider_info=templates_iv_4943&amp;utm_medium=doc&amp;utm_source=templates&amp;utm_campaign=templates_iv_4943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348C0D-4462-41AF-9147-497198508359}">
  <dimension ref="A1:O30"/>
  <sheetViews>
    <sheetView showGridLines="0" tabSelected="1" zoomScaleNormal="100" workbookViewId="0"/>
  </sheetViews>
  <sheetFormatPr defaultColWidth="8.875" defaultRowHeight="18.75"/>
  <cols>
    <col min="1" max="1" width="3" style="38" customWidth="1"/>
    <col min="2" max="16384" width="8.875" style="38"/>
  </cols>
  <sheetData>
    <row r="1" spans="1:15" s="37" customFormat="1" ht="58.5">
      <c r="A1" s="34"/>
      <c r="B1" s="35" t="s">
        <v>31</v>
      </c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</row>
    <row r="3" spans="1:15">
      <c r="B3" s="39" t="s">
        <v>32</v>
      </c>
    </row>
    <row r="4" spans="1:15">
      <c r="B4" s="39" t="s">
        <v>33</v>
      </c>
    </row>
    <row r="5" spans="1:15">
      <c r="C5" s="33" t="s">
        <v>39</v>
      </c>
    </row>
    <row r="6" spans="1:15">
      <c r="B6" s="39" t="s">
        <v>34</v>
      </c>
      <c r="C6" s="32"/>
    </row>
    <row r="8" spans="1:15" s="37" customFormat="1" ht="51" customHeight="1">
      <c r="A8" s="40"/>
      <c r="B8" s="41" t="s">
        <v>35</v>
      </c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</row>
    <row r="24" spans="2:2" ht="19.5">
      <c r="B24" s="43" t="s">
        <v>36</v>
      </c>
    </row>
    <row r="25" spans="2:2" ht="19.5">
      <c r="B25" s="43" t="s">
        <v>37</v>
      </c>
    </row>
    <row r="26" spans="2:2" ht="19.5">
      <c r="B26" s="43" t="s">
        <v>38</v>
      </c>
    </row>
    <row r="28" spans="2:2">
      <c r="B28" s="33" t="s">
        <v>40</v>
      </c>
    </row>
    <row r="30" spans="2:2">
      <c r="B30" s="33" t="s">
        <v>41</v>
      </c>
    </row>
  </sheetData>
  <phoneticPr fontId="12"/>
  <hyperlinks>
    <hyperlink ref="C5" r:id="rId1" xr:uid="{3F11FD94-30CA-4374-9A43-BFC6C63D02B2}"/>
    <hyperlink ref="B28" r:id="rId2" xr:uid="{6EE253C7-245E-4C2B-BCF6-C28F3925007C}"/>
    <hyperlink ref="B30" r:id="rId3" xr:uid="{19002B95-90EF-4713-BE0C-9754B3EAFCD8}"/>
  </hyperlinks>
  <pageMargins left="0.7" right="0.7" top="0.75" bottom="0.75" header="0.3" footer="0.3"/>
  <pageSetup paperSize="9" orientation="portrait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1"/>
  <sheetViews>
    <sheetView view="pageBreakPreview" zoomScale="115" zoomScaleNormal="100" zoomScaleSheetLayoutView="115" workbookViewId="0"/>
  </sheetViews>
  <sheetFormatPr defaultColWidth="12.625" defaultRowHeight="15" customHeight="1"/>
  <cols>
    <col min="1" max="1" width="2.125" customWidth="1"/>
    <col min="2" max="2" width="10.625" customWidth="1"/>
    <col min="3" max="3" width="12" customWidth="1"/>
    <col min="4" max="4" width="9.625" customWidth="1"/>
    <col min="5" max="5" width="11.375" customWidth="1"/>
    <col min="6" max="6" width="10" customWidth="1"/>
    <col min="7" max="7" width="21.125" customWidth="1"/>
    <col min="8" max="8" width="1.375" customWidth="1"/>
    <col min="9" max="9" width="3.125" customWidth="1"/>
    <col min="10" max="15" width="7.875" customWidth="1"/>
    <col min="16" max="26" width="7.625" customWidth="1"/>
  </cols>
  <sheetData>
    <row r="1" spans="1:26" ht="37.5" customHeight="1">
      <c r="A1" s="1"/>
      <c r="B1" s="68" t="s">
        <v>0</v>
      </c>
      <c r="C1" s="62"/>
      <c r="D1" s="62"/>
      <c r="E1" s="62"/>
      <c r="F1" s="62"/>
      <c r="G1" s="62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9.5" customHeight="1">
      <c r="A2" s="2"/>
      <c r="B2" s="25"/>
      <c r="C2" s="25"/>
      <c r="D2" s="25"/>
      <c r="E2" s="25"/>
      <c r="F2" s="69" t="s">
        <v>28</v>
      </c>
      <c r="G2" s="70"/>
      <c r="H2" s="2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1.25" customHeight="1">
      <c r="A3" s="1"/>
      <c r="B3" s="25"/>
      <c r="C3" s="25"/>
      <c r="D3" s="25"/>
      <c r="E3" s="25"/>
      <c r="F3" s="71" t="s">
        <v>1</v>
      </c>
      <c r="G3" s="70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5.5" customHeight="1">
      <c r="A4" s="1"/>
      <c r="B4" s="22" t="s">
        <v>1</v>
      </c>
      <c r="C4" s="22"/>
      <c r="D4" s="22"/>
      <c r="E4" s="25"/>
      <c r="F4" s="72" t="s">
        <v>27</v>
      </c>
      <c r="G4" s="73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1" customHeight="1">
      <c r="A5" s="4"/>
      <c r="B5" s="21" t="s">
        <v>2</v>
      </c>
      <c r="C5" s="21"/>
      <c r="D5" s="21"/>
      <c r="E5" s="21"/>
      <c r="F5" s="74" t="s">
        <v>3</v>
      </c>
      <c r="G5" s="7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19.5" customHeight="1">
      <c r="A6" s="1"/>
      <c r="B6" s="25"/>
      <c r="C6" s="25"/>
      <c r="D6" s="25"/>
      <c r="E6" s="25"/>
      <c r="F6" s="26" t="s">
        <v>4</v>
      </c>
      <c r="G6" s="27" t="s">
        <v>43</v>
      </c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35.25" customHeight="1" thickBot="1">
      <c r="A7" s="1"/>
      <c r="B7" s="67" t="s">
        <v>5</v>
      </c>
      <c r="C7" s="67"/>
      <c r="D7" s="67"/>
      <c r="E7" s="25"/>
      <c r="F7" s="26" t="s">
        <v>6</v>
      </c>
      <c r="G7" s="28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5.5" customHeight="1" thickTop="1">
      <c r="A8" s="1"/>
      <c r="B8" s="53"/>
      <c r="C8" s="54"/>
      <c r="D8" s="53"/>
      <c r="E8" s="25"/>
      <c r="F8" s="26" t="s">
        <v>7</v>
      </c>
      <c r="G8" s="27" t="s">
        <v>8</v>
      </c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25.5" customHeight="1">
      <c r="A9" s="1"/>
      <c r="B9" s="22"/>
      <c r="C9" s="25"/>
      <c r="D9" s="22"/>
      <c r="E9" s="25"/>
      <c r="F9" s="26"/>
      <c r="G9" s="6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6.5" customHeight="1">
      <c r="A10" s="1"/>
      <c r="B10" s="22"/>
      <c r="C10" s="25"/>
      <c r="D10" s="22"/>
      <c r="E10" s="25"/>
      <c r="F10" s="26"/>
      <c r="G10" s="62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75" customHeight="1">
      <c r="A11" s="1"/>
      <c r="B11" s="22"/>
      <c r="C11" s="25"/>
      <c r="D11" s="22"/>
      <c r="E11" s="25"/>
      <c r="F11" s="26"/>
      <c r="G11" s="62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" customHeight="1">
      <c r="A12" s="1"/>
      <c r="B12" s="29" t="s">
        <v>9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27.75" customHeight="1">
      <c r="A13" s="1"/>
      <c r="B13" s="63" t="s">
        <v>10</v>
      </c>
      <c r="C13" s="62"/>
      <c r="D13" s="62"/>
      <c r="E13" s="66"/>
      <c r="F13" s="66"/>
      <c r="G13" s="66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3.45" customHeight="1">
      <c r="A14" s="1"/>
      <c r="B14" s="64" t="s">
        <v>11</v>
      </c>
      <c r="C14" s="59"/>
      <c r="D14" s="60"/>
      <c r="E14" s="65">
        <f>E26+G26-G27</f>
        <v>189601</v>
      </c>
      <c r="F14" s="65"/>
      <c r="G14" s="65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6.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29.25" customHeight="1">
      <c r="A16" s="1"/>
      <c r="B16" s="24" t="s">
        <v>25</v>
      </c>
      <c r="C16" s="81" t="s">
        <v>12</v>
      </c>
      <c r="D16" s="81"/>
      <c r="E16" s="5" t="s">
        <v>13</v>
      </c>
      <c r="F16" s="5" t="s">
        <v>14</v>
      </c>
      <c r="G16" s="5" t="s">
        <v>26</v>
      </c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3.5" customHeight="1">
      <c r="A17" s="1"/>
      <c r="B17" s="44">
        <v>45292</v>
      </c>
      <c r="C17" s="82" t="s">
        <v>44</v>
      </c>
      <c r="D17" s="83"/>
      <c r="E17" s="6">
        <v>7000</v>
      </c>
      <c r="F17" s="7">
        <v>10</v>
      </c>
      <c r="G17" s="8">
        <f>IF(SUM(E17*F17),SUM(E17*F17),"")</f>
        <v>70000</v>
      </c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3.5" customHeight="1">
      <c r="A18" s="1"/>
      <c r="B18" s="45">
        <v>45292</v>
      </c>
      <c r="C18" s="84" t="s">
        <v>45</v>
      </c>
      <c r="D18" s="85"/>
      <c r="E18" s="9">
        <v>25000</v>
      </c>
      <c r="F18" s="10">
        <v>2</v>
      </c>
      <c r="G18" s="11">
        <f t="shared" ref="G18:G24" si="0">IF(SUM(E18*F18),SUM(E18*F18),"")</f>
        <v>50000</v>
      </c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3.5" customHeight="1">
      <c r="A19" s="1"/>
      <c r="B19" s="46">
        <v>45292</v>
      </c>
      <c r="C19" s="86" t="s">
        <v>46</v>
      </c>
      <c r="D19" s="76"/>
      <c r="E19" s="6">
        <v>15000</v>
      </c>
      <c r="F19" s="7">
        <v>2</v>
      </c>
      <c r="G19" s="8">
        <f t="shared" si="0"/>
        <v>30000</v>
      </c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3.5" customHeight="1">
      <c r="A20" s="1"/>
      <c r="B20" s="47">
        <v>45292</v>
      </c>
      <c r="C20" s="87" t="s">
        <v>47</v>
      </c>
      <c r="D20" s="85"/>
      <c r="E20" s="9">
        <v>20000</v>
      </c>
      <c r="F20" s="10">
        <v>2</v>
      </c>
      <c r="G20" s="11">
        <f t="shared" si="0"/>
        <v>40000</v>
      </c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3.5" customHeight="1">
      <c r="A21" s="1"/>
      <c r="B21" s="48"/>
      <c r="C21" s="75"/>
      <c r="D21" s="76"/>
      <c r="E21" s="6"/>
      <c r="F21" s="7"/>
      <c r="G21" s="8" t="str">
        <f t="shared" si="0"/>
        <v/>
      </c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3.5" customHeight="1">
      <c r="A22" s="1"/>
      <c r="B22" s="49"/>
      <c r="C22" s="77" t="s">
        <v>15</v>
      </c>
      <c r="D22" s="78"/>
      <c r="E22" s="9"/>
      <c r="F22" s="10"/>
      <c r="G22" s="11" t="str">
        <f t="shared" si="0"/>
        <v/>
      </c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3.5" customHeight="1">
      <c r="A23" s="1"/>
      <c r="B23" s="44"/>
      <c r="C23" s="79" t="s">
        <v>15</v>
      </c>
      <c r="D23" s="80"/>
      <c r="E23" s="6"/>
      <c r="F23" s="7"/>
      <c r="G23" s="8" t="str">
        <f t="shared" si="0"/>
        <v/>
      </c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3.5" customHeight="1">
      <c r="A24" s="1"/>
      <c r="B24" s="49"/>
      <c r="C24" s="77" t="s">
        <v>15</v>
      </c>
      <c r="D24" s="78"/>
      <c r="E24" s="9"/>
      <c r="F24" s="10"/>
      <c r="G24" s="11" t="str">
        <f t="shared" si="0"/>
        <v/>
      </c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9" customHeight="1">
      <c r="A25" s="1"/>
      <c r="B25" s="12"/>
      <c r="C25" s="12"/>
      <c r="D25" s="12"/>
      <c r="E25" s="12"/>
      <c r="F25" s="12"/>
      <c r="G25" s="12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20.25" customHeight="1">
      <c r="A26" s="1"/>
      <c r="B26" s="12"/>
      <c r="C26" s="30" t="s">
        <v>16</v>
      </c>
      <c r="D26" s="57" t="s">
        <v>17</v>
      </c>
      <c r="E26" s="31">
        <f>SUMIF(D17:D24,"",G17:G24)</f>
        <v>190000</v>
      </c>
      <c r="F26" s="56" t="s">
        <v>18</v>
      </c>
      <c r="G26" s="31">
        <f>IF(E26="","",ROUND(E26*0.1,0))</f>
        <v>19000</v>
      </c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0.25" customHeight="1">
      <c r="A27" s="1"/>
      <c r="B27" s="12"/>
      <c r="C27" s="51" t="s">
        <v>42</v>
      </c>
      <c r="D27" s="52"/>
      <c r="E27" s="52"/>
      <c r="F27" s="52"/>
      <c r="G27" s="55">
        <f>ROUNDDOWN(IF(E26&gt;1000000,(E26-1000000)*0.2042+102100,E26*0.1021),0)</f>
        <v>19399</v>
      </c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20.25" customHeight="1">
      <c r="A28" s="1"/>
      <c r="B28" s="13"/>
      <c r="C28" s="1"/>
      <c r="D28" s="1"/>
      <c r="E28" s="50"/>
      <c r="F28" s="14"/>
      <c r="G28" s="15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0.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9.75" customHeight="1">
      <c r="A30" s="1"/>
      <c r="B30" s="1"/>
      <c r="C30" s="1"/>
      <c r="D30" s="1"/>
      <c r="E30" s="1"/>
      <c r="F30" s="1"/>
      <c r="G30" s="22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25.5" customHeight="1">
      <c r="A31" s="1"/>
      <c r="B31" s="1" t="s">
        <v>19</v>
      </c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7.25" customHeight="1">
      <c r="A32" s="1"/>
      <c r="B32" s="58" t="s">
        <v>20</v>
      </c>
      <c r="C32" s="59"/>
      <c r="D32" s="59"/>
      <c r="E32" s="60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7.25" customHeight="1">
      <c r="A33" s="1"/>
      <c r="B33" s="58" t="s">
        <v>21</v>
      </c>
      <c r="C33" s="59"/>
      <c r="D33" s="59"/>
      <c r="E33" s="60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7.25" customHeight="1">
      <c r="A34" s="1"/>
      <c r="B34" s="18" t="s">
        <v>22</v>
      </c>
      <c r="C34" s="58" t="s">
        <v>30</v>
      </c>
      <c r="D34" s="59"/>
      <c r="E34" s="60"/>
      <c r="F34" s="16"/>
      <c r="G34" s="16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7.25" customHeight="1">
      <c r="A35" s="1"/>
      <c r="B35" s="18" t="s">
        <v>23</v>
      </c>
      <c r="C35" s="58">
        <v>1234567</v>
      </c>
      <c r="D35" s="59"/>
      <c r="E35" s="60"/>
      <c r="F35" s="17"/>
      <c r="G35" s="17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7.25" customHeight="1">
      <c r="A36" s="1"/>
      <c r="B36" s="18" t="s">
        <v>24</v>
      </c>
      <c r="C36" s="58" t="s">
        <v>29</v>
      </c>
      <c r="D36" s="59"/>
      <c r="E36" s="60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6.25" customHeight="1">
      <c r="A37" s="1"/>
      <c r="F37" s="19"/>
      <c r="G37" s="17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>
      <c r="A38" s="1"/>
      <c r="B38" s="1"/>
      <c r="C38" s="20"/>
      <c r="D38" s="21"/>
      <c r="E38" s="22"/>
      <c r="F38" s="1"/>
      <c r="G38" s="13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>
      <c r="A39" s="1"/>
      <c r="B39" s="1"/>
      <c r="C39" s="22"/>
      <c r="D39" s="22"/>
      <c r="E39" s="22"/>
      <c r="F39" s="1"/>
      <c r="G39" s="13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>
      <c r="A40" s="1"/>
      <c r="B40" s="1"/>
      <c r="C40" s="20"/>
      <c r="D40" s="23"/>
      <c r="E40" s="23"/>
      <c r="F40" s="22"/>
      <c r="G40" s="13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7.25" customHeight="1">
      <c r="A41" s="17"/>
      <c r="B41" s="17"/>
      <c r="C41" s="20"/>
      <c r="D41" s="23"/>
      <c r="E41" s="23"/>
      <c r="F41" s="17"/>
      <c r="G41" s="13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</row>
    <row r="42" spans="1:26" ht="17.25" customHeight="1">
      <c r="A42" s="17"/>
      <c r="B42" s="17"/>
      <c r="C42" s="17"/>
      <c r="D42" s="17"/>
      <c r="E42" s="17"/>
      <c r="F42" s="17"/>
      <c r="G42" s="13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</row>
    <row r="43" spans="1:26" ht="17.2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7.2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7.2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7.2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7.2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7.2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7.2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7.2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7.2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7.2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7.2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7.2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7.2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7.2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7.2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7.2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7.2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7.2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7.2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7.2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7.2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7.2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7.2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7.2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7.2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7.2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7.2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7.2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7.2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7.2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7.2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7.2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7.2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7.2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7.2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7.2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7.2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7.2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7.2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7.2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7.2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7.2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7.2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7.2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7.2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7.2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7.2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7.2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7.2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7.2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7.2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7.2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7.2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7.2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7.2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7.2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7.2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7.2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7.2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7.2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7.2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7.2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7.2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7.2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7.2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7.2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7.2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7.2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7.2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7.2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7.2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7.2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7.2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7.2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7.2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7.2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7.2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7.2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7.2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7.2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7.2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7.2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7.2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7.2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7.2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7.2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7.2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7.2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7.2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7.2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7.2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7.2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7.2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7.2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7.2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7.2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7.2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7.2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7.2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7.2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7.2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7.2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7.2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7.2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7.2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7.2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7.2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7.2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7.2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7.2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7.2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7.2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7.2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7.2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7.2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7.2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7.2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7.2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7.2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7.2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7.2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7.2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7.2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7.2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7.2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7.2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7.2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7.2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7.2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7.2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7.2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7.2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7.2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7.2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7.2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7.2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7.2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7.2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7.2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7.2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7.2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7.2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7.2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7.2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7.2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7.2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7.2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7.2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7.2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7.2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7.2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7.2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7.2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7.2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7.2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7.2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7.2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7.2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7.2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7.2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7.2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7.2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7.2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7.2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7.2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7.2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7.2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7.2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7.2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7.2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7.2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7.2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7.2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7.2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7.2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7.2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7.2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7.2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7.2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7.2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7.2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7.2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7.2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7.2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7.2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7.2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7.2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7.2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7.2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7.2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7.2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7.2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7.2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7.2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7.2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7.2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7.2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7.2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7.2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7.2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7.2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7.2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7.2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7.2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7.2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7.2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7.2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7.2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7.2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7.2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7.2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7.2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7.2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7.2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7.2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7.2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7.2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7.2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7.2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7.2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7.2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7.2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7.2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7.2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7.2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7.2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7.2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7.2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7.2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7.2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7.2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7.2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7.2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7.2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7.2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7.2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7.2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7.2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7.2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7.2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7.2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7.2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7.2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7.2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7.2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7.2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7.2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7.2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7.2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7.2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7.2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7.2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7.2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7.2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7.2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7.2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7.2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7.2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7.2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7.2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7.2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7.2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7.2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7.2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7.2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7.2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7.2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7.2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7.2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7.2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7.2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7.2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7.2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7.2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7.2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7.2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7.2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7.2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7.2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7.2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7.2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7.2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7.2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7.2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7.2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7.2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7.2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7.2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7.2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7.2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7.2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7.2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7.2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7.2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7.2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7.2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7.2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7.2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7.2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7.2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7.2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7.2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7.2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7.2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7.2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7.2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7.2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7.2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7.2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7.2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7.2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7.2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7.2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7.2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7.2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7.2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7.2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7.2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7.2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7.2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7.2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7.2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7.2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7.2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7.2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7.2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7.2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7.2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7.2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7.2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7.2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7.2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7.2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7.2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7.2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7.2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7.2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7.2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7.2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7.2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7.2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7.2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7.2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7.2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7.2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7.2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7.2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7.2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7.2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7.2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7.2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7.2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7.2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7.2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7.2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7.2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7.2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7.2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7.2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7.2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7.2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7.2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7.2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7.2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7.2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7.2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7.2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7.2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7.2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7.2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7.2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7.2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7.2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7.2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7.2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7.2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7.2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7.2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7.2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7.2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7.2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7.2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7.2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7.2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7.2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7.2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7.2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7.2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7.2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7.2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7.2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7.2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7.2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7.2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7.2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7.2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7.2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7.2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7.2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7.2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7.2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7.2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7.2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7.2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7.2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7.2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7.2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7.2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7.2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7.2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7.2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7.2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7.2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7.2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7.2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7.2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7.2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7.2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7.2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7.2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7.2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7.2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7.2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7.2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7.2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7.2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7.2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7.2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7.2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7.2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7.2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7.2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7.2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7.2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7.2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7.2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7.2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7.2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7.2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7.2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7.2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7.2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7.2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7.2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7.2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7.2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7.2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7.2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7.2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7.2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7.2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7.2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7.2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7.2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7.2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7.2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7.2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7.2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7.2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7.2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7.2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7.2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7.2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7.2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7.2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7.2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7.2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7.2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7.2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7.2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7.2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7.2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7.2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7.2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7.2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7.2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7.2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7.2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7.2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7.2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7.2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7.2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7.2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7.2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7.2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7.2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7.2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7.2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7.2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7.2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7.2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7.2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7.2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7.2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7.2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7.2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7.2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7.2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7.2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7.2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7.2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7.2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7.2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7.2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7.2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7.2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7.2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7.2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7.2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7.2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7.2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7.2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7.2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7.2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7.2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7.2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7.2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7.2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7.2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7.2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7.2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7.2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7.2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7.2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7.2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7.2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7.2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7.2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7.2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7.2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7.2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7.2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7.2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7.2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7.2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7.2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7.2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7.2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7.2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7.2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7.2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7.2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7.2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7.2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7.2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7.2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7.2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7.2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7.2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7.2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7.2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7.2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7.2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7.2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7.2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7.2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7.2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7.2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7.2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7.2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7.2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7.2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7.2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7.2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7.2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7.2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7.2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7.2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7.2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7.2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7.2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7.2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7.2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7.2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7.2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7.2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7.2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7.2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7.2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7.2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7.2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7.2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7.2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7.2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7.2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7.2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7.2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7.2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7.2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7.2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7.2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7.2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7.2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7.2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7.2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7.2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7.2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7.2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7.2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7.2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7.2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7.2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7.2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7.2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7.2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7.2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7.2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7.2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7.2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7.2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7.2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7.2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7.2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7.2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7.2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7.2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7.2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7.2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7.2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7.2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7.2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7.2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7.2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7.2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7.2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7.2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7.2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7.2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7.2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7.2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7.2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7.2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7.2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7.2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7.2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7.2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7.2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7.2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7.2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7.2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7.2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7.2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7.2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7.2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7.2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7.2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7.2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7.2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7.2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7.2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7.2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7.2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7.2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7.2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7.2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7.2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7.2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7.2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7.2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7.2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7.2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7.2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7.2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7.2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7.2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7.2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7.2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7.2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7.2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7.2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7.2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7.2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7.2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7.2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7.2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7.2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7.2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7.2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7.2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7.2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7.2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7.2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7.2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7.2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7.2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7.2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7.2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7.2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7.2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7.2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7.2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7.2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7.2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7.2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7.2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7.2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7.2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7.2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7.2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7.2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7.2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7.2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7.2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7.2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7.2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7.2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7.2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7.2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7.2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7.2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7.2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7.2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7.2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7.2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7.2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7.2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7.2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7.2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7.2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7.2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7.2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7.2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7.2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7.2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7.2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7.2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7.2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7.2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7.2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7.2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7.2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7.2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7.2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7.2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7.2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7.2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7.2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7.2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7.2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7.2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7.2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7.2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7.2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7.2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7.2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7.2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7.2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7.2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7.2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7.2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7.2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7.2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7.2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7.2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7.2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7.2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7.2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7.2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7.2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7.2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7.2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7.2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7.2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7.2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7.2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7.2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7.2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7.2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7.2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7.2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7.2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7.2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7.2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7.2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7.2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7.2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7.2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7.2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7.2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7.2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7.2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7.2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7.2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7.2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7.2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7.2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7.2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7.2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7.2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7.2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7.2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7.2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7.2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7.2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7.2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7.2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7.2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7.2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7.2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7.2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7.2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7.2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7.2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7.2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7.2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7.2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7.2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7.2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7.2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7.2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7.2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7.2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7.2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7.2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7.2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7.2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7.2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7.2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7.2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7.2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7.2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7.2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7.2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7.2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7.2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7.2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7.2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7.2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7.2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7.2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7.2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7.2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7.2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7.2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7.2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7.2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7.2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7.2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7.2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7.2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7.2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7.2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7.2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7.2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7.2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7.2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7.2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7.2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7.2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7.2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7.2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7.2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7.2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7.2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7.2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7.2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7.2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7.2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7.2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7.2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7.2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7.2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7.2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7.2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7.2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7.2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7.2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7.2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7.2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7.2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7.2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7.2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7.2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7.2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7.2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7.2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7.2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7.2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7.2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7.2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7.2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7.2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7.2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7.2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7.2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7.2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7.2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7.2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7.2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7.2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7.2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7.2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7.2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7.2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7.2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7.2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7.2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7.2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7.2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7.2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7.2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7.2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7.2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7.2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7.2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7.2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7.2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7.2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7.2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7.2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7.2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7.2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7.2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7.2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7.2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7.2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7.2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7.2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7.2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7.2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7.2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7.2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7.2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7.2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7.2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7.2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7.2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7.2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7.2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7.2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7.2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7.2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7.2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7.2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7.2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7.2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7.2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7.2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7.2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7.2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7.2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7.2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7.2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7.2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7.2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7.2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7.2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7.2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7.2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7.2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7.2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7.2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7.2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7.2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7.2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7.2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7.2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7.2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7.25" customHeight="1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</sheetData>
  <mergeCells count="25">
    <mergeCell ref="C21:D21"/>
    <mergeCell ref="C22:D22"/>
    <mergeCell ref="C23:D23"/>
    <mergeCell ref="C24:D24"/>
    <mergeCell ref="C16:D16"/>
    <mergeCell ref="C17:D17"/>
    <mergeCell ref="C18:D18"/>
    <mergeCell ref="C19:D19"/>
    <mergeCell ref="C20:D20"/>
    <mergeCell ref="B7:D7"/>
    <mergeCell ref="B1:G1"/>
    <mergeCell ref="F2:G2"/>
    <mergeCell ref="F3:G3"/>
    <mergeCell ref="F4:G4"/>
    <mergeCell ref="F5:G5"/>
    <mergeCell ref="G9:G11"/>
    <mergeCell ref="B13:D13"/>
    <mergeCell ref="B14:D14"/>
    <mergeCell ref="E14:G14"/>
    <mergeCell ref="E13:G13"/>
    <mergeCell ref="C36:E36"/>
    <mergeCell ref="B32:E32"/>
    <mergeCell ref="B33:E33"/>
    <mergeCell ref="C34:E34"/>
    <mergeCell ref="C35:E35"/>
  </mergeCells>
  <phoneticPr fontId="12"/>
  <dataValidations count="1">
    <dataValidation type="list" allowBlank="1" showErrorMessage="1" sqref="C22:C23 C24" xr:uid="{00000000-0002-0000-0000-000000000000}">
      <formula1>"※"</formula1>
    </dataValidation>
  </dataValidations>
  <pageMargins left="0.57999999999999996" right="0.57291666666666663" top="0.98" bottom="1" header="0" footer="0"/>
  <pageSetup paperSize="9" scale="8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説明</vt:lpstr>
      <vt:lpstr>適格請求書（インボイス）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2024-01-12T03:56:47Z</cp:lastPrinted>
  <dcterms:created xsi:type="dcterms:W3CDTF">2021-09-27T00:57:10Z</dcterms:created>
  <dcterms:modified xsi:type="dcterms:W3CDTF">2024-04-02T06:16:56Z</dcterms:modified>
</cp:coreProperties>
</file>