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24T062039Z-001\"/>
    </mc:Choice>
  </mc:AlternateContent>
  <xr:revisionPtr revIDLastSave="0" documentId="13_ncr:1_{DFAEF652-7047-42DB-AA59-9D4BD7599136}" xr6:coauthVersionLast="47" xr6:coauthVersionMax="47" xr10:uidLastSave="{00000000-0000-0000-0000-000000000000}"/>
  <bookViews>
    <workbookView xWindow="-13020" yWindow="-29550" windowWidth="43200" windowHeight="23655" xr2:uid="{00000000-000D-0000-FFFF-FFFF00000000}"/>
  </bookViews>
  <sheets>
    <sheet name="説明" sheetId="4" r:id="rId1"/>
    <sheet name="適格請求書（インボイス）" sheetId="5" r:id="rId2"/>
  </sheets>
  <definedNames>
    <definedName name="_xlnm.Print_Area" localSheetId="1">'適格請求書（インボイス）'!$A$1:$AB$45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P23" i="5"/>
  <c r="S23" i="5"/>
  <c r="F43" i="5"/>
  <c r="F41" i="5"/>
  <c r="S29" i="5"/>
  <c r="P29" i="5"/>
  <c r="D29" i="5"/>
  <c r="W29" i="5" s="1"/>
  <c r="W28" i="5"/>
  <c r="S28" i="5"/>
  <c r="P28" i="5"/>
  <c r="D28" i="5"/>
  <c r="S27" i="5"/>
  <c r="P27" i="5"/>
  <c r="D27" i="5"/>
  <c r="W27" i="5" s="1"/>
  <c r="S26" i="5"/>
  <c r="P26" i="5"/>
  <c r="D26" i="5"/>
  <c r="W26" i="5" s="1"/>
  <c r="S25" i="5"/>
  <c r="P25" i="5"/>
  <c r="D25" i="5"/>
  <c r="W25" i="5" s="1"/>
  <c r="S24" i="5"/>
  <c r="P24" i="5"/>
  <c r="D24" i="5"/>
  <c r="W24" i="5" s="1"/>
  <c r="S22" i="5"/>
  <c r="P22" i="5"/>
  <c r="D22" i="5"/>
  <c r="P21" i="5"/>
  <c r="D21" i="5"/>
  <c r="P20" i="5"/>
  <c r="D20" i="5"/>
  <c r="S21" i="5"/>
  <c r="S20" i="5"/>
  <c r="H13" i="5"/>
  <c r="F13" i="5"/>
  <c r="F12" i="5"/>
  <c r="F11" i="5"/>
  <c r="F9" i="5"/>
  <c r="B4" i="5"/>
  <c r="B3" i="5"/>
  <c r="B2" i="5"/>
  <c r="W23" i="5" l="1"/>
  <c r="W22" i="5"/>
  <c r="W20" i="5"/>
  <c r="W21" i="5"/>
  <c r="W31" i="5" l="1"/>
  <c r="S11" i="5" s="1"/>
  <c r="W34" i="5"/>
  <c r="W35" i="5" s="1"/>
  <c r="W32" i="5" s="1"/>
</calcChain>
</file>

<file path=xl/sharedStrings.xml><?xml version="1.0" encoding="utf-8"?>
<sst xmlns="http://schemas.openxmlformats.org/spreadsheetml/2006/main" count="53" uniqueCount="48">
  <si>
    <t>請求書テンプレートのご利用について</t>
    <rPh sb="0" eb="3">
      <t>セイキュウショ</t>
    </rPh>
    <rPh sb="11" eb="13">
      <t>リヨウ</t>
    </rPh>
    <phoneticPr fontId="9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</si>
  <si>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9"/>
  </si>
  <si>
    <t>・ダウンロード前にチェックいただいた、利用条件に沿ってご利用ください。</t>
    <phoneticPr fontId="9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</si>
  <si>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9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</si>
  <si>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9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</si>
  <si>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9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</si>
  <si>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9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</si>
  <si>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9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</si>
  <si>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</si>
  <si>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9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</si>
  <si>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9"/>
  </si>
  <si>
    <t>INVOICE</t>
    <phoneticPr fontId="9"/>
  </si>
  <si>
    <t>データ入力用フォームです</t>
    <rPh sb="3" eb="6">
      <t>ニュウリョクヨウ</t>
    </rPh>
    <phoneticPr fontId="9"/>
  </si>
  <si>
    <t>請求日</t>
    <rPh sb="0" eb="3">
      <t>セイキュウビ</t>
    </rPh>
    <phoneticPr fontId="9"/>
  </si>
  <si>
    <t>請求書番号</t>
    <rPh sb="0" eb="3">
      <t>セイキュウショ</t>
    </rPh>
    <rPh sb="3" eb="5">
      <t>バンゴウ</t>
    </rPh>
    <phoneticPr fontId="9"/>
  </si>
  <si>
    <t>請求先名</t>
    <rPh sb="0" eb="2">
      <t>セイキュウ</t>
    </rPh>
    <rPh sb="2" eb="3">
      <t>サキ</t>
    </rPh>
    <rPh sb="3" eb="4">
      <t>メイ</t>
    </rPh>
    <phoneticPr fontId="9"/>
  </si>
  <si>
    <t>サンプル株式会社</t>
    <rPh sb="4" eb="8">
      <t>カブシキガイシャ</t>
    </rPh>
    <phoneticPr fontId="9"/>
  </si>
  <si>
    <t>請求先郵便番号</t>
    <rPh sb="0" eb="2">
      <t>セイキュウ</t>
    </rPh>
    <rPh sb="2" eb="3">
      <t>サキ</t>
    </rPh>
    <rPh sb="3" eb="7">
      <t>ユウビンバンゴウ</t>
    </rPh>
    <phoneticPr fontId="9"/>
  </si>
  <si>
    <t>123-4567</t>
    <phoneticPr fontId="9"/>
  </si>
  <si>
    <t>FOR</t>
    <phoneticPr fontId="9"/>
  </si>
  <si>
    <t>御請求金額</t>
    <rPh sb="0" eb="3">
      <t>ゴセイキュウ</t>
    </rPh>
    <rPh sb="3" eb="5">
      <t>キンガク</t>
    </rPh>
    <phoneticPr fontId="9"/>
  </si>
  <si>
    <t>請求先住所</t>
    <rPh sb="0" eb="2">
      <t>セイキュウ</t>
    </rPh>
    <rPh sb="2" eb="3">
      <t>サキ</t>
    </rPh>
    <rPh sb="3" eb="5">
      <t>ジュウショ</t>
    </rPh>
    <phoneticPr fontId="9"/>
  </si>
  <si>
    <t>東京都サンプル区サンプルビル○F</t>
    <rPh sb="0" eb="3">
      <t>トウキョウト</t>
    </rPh>
    <rPh sb="7" eb="8">
      <t>ク</t>
    </rPh>
    <phoneticPr fontId="9"/>
  </si>
  <si>
    <t>登録番号</t>
    <rPh sb="0" eb="2">
      <t>トウロク</t>
    </rPh>
    <rPh sb="2" eb="4">
      <t>バンゴウ</t>
    </rPh>
    <phoneticPr fontId="9"/>
  </si>
  <si>
    <t>請求先担当者</t>
    <rPh sb="0" eb="2">
      <t>セイキュウ</t>
    </rPh>
    <rPh sb="2" eb="3">
      <t>サキ</t>
    </rPh>
    <rPh sb="3" eb="6">
      <t>タントウシャ</t>
    </rPh>
    <phoneticPr fontId="9"/>
  </si>
  <si>
    <t>サンプル部サンプル担当
サンプル　太郎</t>
    <phoneticPr fontId="9"/>
  </si>
  <si>
    <t>※下記には請求項目を記載ください</t>
    <rPh sb="1" eb="3">
      <t>カキ</t>
    </rPh>
    <rPh sb="5" eb="7">
      <t>セイキュウ</t>
    </rPh>
    <rPh sb="7" eb="9">
      <t>コウモク</t>
    </rPh>
    <rPh sb="10" eb="12">
      <t>キサイ</t>
    </rPh>
    <phoneticPr fontId="9"/>
  </si>
  <si>
    <t>FROM</t>
    <phoneticPr fontId="9"/>
  </si>
  <si>
    <t>品目</t>
    <rPh sb="0" eb="2">
      <t>ヒンモク</t>
    </rPh>
    <phoneticPr fontId="9"/>
  </si>
  <si>
    <t>数量</t>
    <rPh sb="0" eb="2">
      <t>スウリョウ</t>
    </rPh>
    <phoneticPr fontId="9"/>
  </si>
  <si>
    <t>単価（税込）</t>
    <rPh sb="0" eb="2">
      <t>タンカ</t>
    </rPh>
    <rPh sb="3" eb="5">
      <t>ゼイコミ</t>
    </rPh>
    <phoneticPr fontId="9"/>
  </si>
  <si>
    <t>日付</t>
    <rPh sb="0" eb="2">
      <t>ヒヅケ</t>
    </rPh>
    <phoneticPr fontId="9"/>
  </si>
  <si>
    <t>金額（税込）</t>
    <rPh sb="0" eb="2">
      <t>キンガク</t>
    </rPh>
    <phoneticPr fontId="9"/>
  </si>
  <si>
    <t>合計(税込)</t>
    <rPh sb="0" eb="2">
      <t>ゴウケイ</t>
    </rPh>
    <rPh sb="2" eb="6">
      <t>ゼイコミ</t>
    </rPh>
    <phoneticPr fontId="9"/>
  </si>
  <si>
    <t>(うち消費税</t>
    <phoneticPr fontId="9"/>
  </si>
  <si>
    <t>)</t>
    <phoneticPr fontId="9"/>
  </si>
  <si>
    <t>振込先</t>
    <rPh sb="0" eb="3">
      <t>フリコミサキ</t>
    </rPh>
    <phoneticPr fontId="9"/>
  </si>
  <si>
    <t>○○銀行　○○支店
口座番号１２３４５６　アアアアアア</t>
    <rPh sb="2" eb="4">
      <t>ギンコウ</t>
    </rPh>
    <rPh sb="7" eb="9">
      <t>シテン</t>
    </rPh>
    <rPh sb="10" eb="12">
      <t>コウザ</t>
    </rPh>
    <rPh sb="12" eb="14">
      <t>バンゴウ</t>
    </rPh>
    <phoneticPr fontId="9"/>
  </si>
  <si>
    <t>10%対象</t>
    <phoneticPr fontId="9"/>
  </si>
  <si>
    <t>お支払期限</t>
    <rPh sb="1" eb="3">
      <t>シハライ</t>
    </rPh>
    <rPh sb="3" eb="5">
      <t>キゲン</t>
    </rPh>
    <phoneticPr fontId="9"/>
  </si>
  <si>
    <t>備考</t>
    <rPh sb="0" eb="2">
      <t>ビコウ</t>
    </rPh>
    <phoneticPr fontId="9"/>
  </si>
  <si>
    <t>お振込先：</t>
    <rPh sb="1" eb="4">
      <t>フリコミサキ</t>
    </rPh>
    <phoneticPr fontId="9"/>
  </si>
  <si>
    <t>お支払期限：</t>
    <rPh sb="1" eb="3">
      <t>シハラ</t>
    </rPh>
    <rPh sb="3" eb="5">
      <t>キゲン</t>
    </rPh>
    <phoneticPr fontId="9"/>
  </si>
  <si>
    <t>T0123456789012</t>
    <phoneticPr fontId="5"/>
  </si>
  <si>
    <t>撮影費</t>
    <rPh sb="0" eb="3">
      <t>サツエイヒ</t>
    </rPh>
    <phoneticPr fontId="9"/>
  </si>
  <si>
    <t>スタジオ使用料</t>
    <rPh sb="4" eb="7">
      <t>シヨウリョウ</t>
    </rPh>
    <phoneticPr fontId="9"/>
  </si>
  <si>
    <t>交通費</t>
    <rPh sb="0" eb="3">
      <t>コウツウヒ</t>
    </rPh>
    <phoneticPr fontId="5"/>
  </si>
  <si>
    <r>
      <t xml:space="preserve">株式会社マネーフォワード
</t>
    </r>
    <r>
      <rPr>
        <sz val="8"/>
        <color theme="1"/>
        <rFont val="源ノ角ゴシック JP"/>
        <family val="2"/>
        <charset val="128"/>
      </rPr>
      <t>〒123-0000 東京都港区三田00-00-0
 ○○○ビル○F
登録番号：T1234567890123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</si>
</sst>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&quot;請求書番号：&quot;0"/>
    <numFmt numFmtId="178" formatCode="&quot;〠&quot;@"/>
    <numFmt numFmtId="179" formatCode="@&quot;　御中&quot;"/>
    <numFmt numFmtId="180" formatCode="@&quot; 様&quot;"/>
    <numFmt numFmtId="181" formatCode="0_);[Red]\(0\)"/>
    <numFmt numFmtId="182" formatCode="m/d;@"/>
  </numFmts>
  <fonts count="35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  <font>
      <sz val="11"/>
      <color theme="1"/>
      <name val="源ノ角ゴシック JP"/>
      <family val="2"/>
      <charset val="128"/>
    </font>
    <font>
      <sz val="8"/>
      <color theme="1"/>
      <name val="源ノ角ゴシック JP"/>
      <family val="2"/>
      <charset val="128"/>
    </font>
    <font>
      <sz val="48"/>
      <color rgb="FF00B0F0"/>
      <name val="Aharoni"/>
      <charset val="177"/>
    </font>
    <font>
      <sz val="11"/>
      <color theme="1"/>
      <name val="ＭＳ ゴシック"/>
      <family val="3"/>
      <charset val="128"/>
    </font>
    <font>
      <sz val="11"/>
      <color theme="0"/>
      <name val="源ノ角ゴシック JP"/>
      <family val="2"/>
      <charset val="128"/>
    </font>
    <font>
      <sz val="16"/>
      <color theme="1"/>
      <name val="源ノ角ゴシック JP"/>
      <family val="2"/>
      <charset val="128"/>
    </font>
    <font>
      <sz val="14"/>
      <color theme="1"/>
      <name val="Arial"/>
      <family val="2"/>
    </font>
    <font>
      <sz val="36"/>
      <color theme="1"/>
      <name val="源ノ角ゴシック JP"/>
      <family val="2"/>
      <charset val="128"/>
    </font>
    <font>
      <sz val="9"/>
      <color theme="1"/>
      <name val="源ノ角ゴシック JP"/>
      <family val="2"/>
      <charset val="128"/>
    </font>
    <font>
      <b/>
      <sz val="11"/>
      <color theme="1"/>
      <name val="源ノ角ゴシック JP"/>
      <family val="2"/>
      <charset val="128"/>
    </font>
    <font>
      <b/>
      <sz val="20"/>
      <color theme="1"/>
      <name val="Arial"/>
      <family val="2"/>
    </font>
    <font>
      <sz val="10"/>
      <color theme="1"/>
      <name val="源ノ角ゴシック JP"/>
      <family val="2"/>
      <charset val="128"/>
    </font>
    <font>
      <b/>
      <sz val="14"/>
      <color theme="1"/>
      <name val="Arial"/>
      <family val="2"/>
    </font>
    <font>
      <sz val="20"/>
      <color theme="1"/>
      <name val="源ノ角ゴシック JP"/>
      <family val="2"/>
      <charset val="128"/>
    </font>
    <font>
      <b/>
      <sz val="16"/>
      <color theme="1"/>
      <name val="Arial"/>
      <family val="2"/>
    </font>
    <font>
      <sz val="11"/>
      <color theme="1"/>
      <name val="Aharoni"/>
      <charset val="177"/>
    </font>
    <font>
      <sz val="48"/>
      <color theme="1" tint="0.34998626667073579"/>
      <name val="Arial Black"/>
      <family val="2"/>
    </font>
    <font>
      <sz val="26"/>
      <color theme="1"/>
      <name val="Arial Black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4" fillId="0" borderId="1">
      <alignment vertical="center"/>
    </xf>
    <xf numFmtId="0" fontId="12" fillId="0" borderId="1" applyNumberFormat="0" applyFill="0" applyBorder="0" applyAlignment="0" applyProtection="0">
      <alignment vertical="center"/>
    </xf>
    <xf numFmtId="0" fontId="3" fillId="0" borderId="1">
      <alignment vertical="center"/>
    </xf>
    <xf numFmtId="0" fontId="6" fillId="0" borderId="1" applyNumberFormat="0" applyFill="0" applyBorder="0" applyAlignment="0" applyProtection="0"/>
    <xf numFmtId="0" fontId="2" fillId="0" borderId="1">
      <alignment vertical="center"/>
    </xf>
    <xf numFmtId="176" fontId="2" fillId="0" borderId="1" applyFont="0" applyFill="0" applyBorder="0" applyAlignment="0" applyProtection="0">
      <alignment vertical="center"/>
    </xf>
    <xf numFmtId="38" fontId="2" fillId="0" borderId="1" applyFont="0" applyFill="0" applyBorder="0" applyAlignment="0" applyProtection="0">
      <alignment vertical="center"/>
    </xf>
  </cellStyleXfs>
  <cellXfs count="86">
    <xf numFmtId="0" fontId="0" fillId="0" borderId="0" xfId="0" applyAlignment="1">
      <alignment vertical="center"/>
    </xf>
    <xf numFmtId="0" fontId="12" fillId="0" borderId="1" xfId="3">
      <alignment vertical="center"/>
    </xf>
    <xf numFmtId="0" fontId="6" fillId="0" borderId="1" xfId="1" applyBorder="1" applyAlignment="1">
      <alignment vertical="center"/>
    </xf>
    <xf numFmtId="0" fontId="7" fillId="2" borderId="1" xfId="4" applyFont="1" applyFill="1">
      <alignment vertical="center"/>
    </xf>
    <xf numFmtId="0" fontId="8" fillId="2" borderId="1" xfId="4" applyFont="1" applyFill="1">
      <alignment vertical="center"/>
    </xf>
    <xf numFmtId="0" fontId="10" fillId="2" borderId="1" xfId="4" applyFont="1" applyFill="1">
      <alignment vertical="center"/>
    </xf>
    <xf numFmtId="0" fontId="10" fillId="0" borderId="1" xfId="4" applyFont="1">
      <alignment vertical="center"/>
    </xf>
    <xf numFmtId="0" fontId="3" fillId="0" borderId="1" xfId="4">
      <alignment vertical="center"/>
    </xf>
    <xf numFmtId="0" fontId="11" fillId="0" borderId="1" xfId="4" applyFont="1">
      <alignment vertical="center"/>
    </xf>
    <xf numFmtId="0" fontId="7" fillId="3" borderId="1" xfId="4" applyFont="1" applyFill="1">
      <alignment vertical="center"/>
    </xf>
    <xf numFmtId="0" fontId="8" fillId="3" borderId="1" xfId="4" applyFont="1" applyFill="1">
      <alignment vertical="center"/>
    </xf>
    <xf numFmtId="0" fontId="10" fillId="3" borderId="1" xfId="4" applyFont="1" applyFill="1">
      <alignment vertical="center"/>
    </xf>
    <xf numFmtId="0" fontId="13" fillId="0" borderId="1" xfId="4" applyFont="1">
      <alignment vertical="center"/>
    </xf>
    <xf numFmtId="0" fontId="16" fillId="0" borderId="1" xfId="6" applyFont="1">
      <alignment vertical="center"/>
    </xf>
    <xf numFmtId="0" fontId="2" fillId="0" borderId="1" xfId="6">
      <alignment vertical="center"/>
    </xf>
    <xf numFmtId="0" fontId="18" fillId="0" borderId="1" xfId="6" applyFont="1">
      <alignment vertical="center"/>
    </xf>
    <xf numFmtId="0" fontId="19" fillId="0" borderId="2" xfId="6" applyFont="1" applyBorder="1">
      <alignment vertical="center"/>
    </xf>
    <xf numFmtId="56" fontId="19" fillId="0" borderId="2" xfId="6" applyNumberFormat="1" applyFont="1" applyBorder="1" applyAlignment="1">
      <alignment horizontal="right" vertical="center"/>
    </xf>
    <xf numFmtId="0" fontId="19" fillId="0" borderId="1" xfId="6" applyFont="1">
      <alignment vertical="center"/>
    </xf>
    <xf numFmtId="0" fontId="19" fillId="0" borderId="2" xfId="6" applyFont="1" applyBorder="1" applyAlignment="1">
      <alignment horizontal="right" vertical="center"/>
    </xf>
    <xf numFmtId="178" fontId="17" fillId="0" borderId="1" xfId="6" applyNumberFormat="1" applyFont="1">
      <alignment vertical="center"/>
    </xf>
    <xf numFmtId="0" fontId="16" fillId="0" borderId="1" xfId="6" applyFont="1" applyAlignment="1">
      <alignment horizontal="left" vertical="center"/>
    </xf>
    <xf numFmtId="0" fontId="17" fillId="0" borderId="1" xfId="6" applyFont="1">
      <alignment vertical="center"/>
    </xf>
    <xf numFmtId="49" fontId="19" fillId="0" borderId="2" xfId="6" applyNumberFormat="1" applyFont="1" applyBorder="1" applyAlignment="1">
      <alignment horizontal="right" vertical="center"/>
    </xf>
    <xf numFmtId="180" fontId="17" fillId="0" borderId="1" xfId="6" applyNumberFormat="1" applyFont="1">
      <alignment vertical="center"/>
    </xf>
    <xf numFmtId="176" fontId="23" fillId="0" borderId="1" xfId="7" applyFont="1" applyAlignment="1">
      <alignment horizontal="distributed" vertical="center" justifyLastLine="1"/>
    </xf>
    <xf numFmtId="0" fontId="19" fillId="0" borderId="1" xfId="6" applyFont="1" applyAlignment="1">
      <alignment horizontal="right" vertical="center"/>
    </xf>
    <xf numFmtId="0" fontId="19" fillId="0" borderId="1" xfId="6" applyFont="1" applyAlignment="1">
      <alignment horizontal="left" vertical="center" wrapText="1"/>
    </xf>
    <xf numFmtId="0" fontId="19" fillId="0" borderId="2" xfId="6" applyFont="1" applyBorder="1" applyAlignment="1">
      <alignment horizontal="center" vertical="center"/>
    </xf>
    <xf numFmtId="0" fontId="16" fillId="0" borderId="1" xfId="6" applyFont="1" applyAlignment="1">
      <alignment horizontal="center" vertical="center"/>
    </xf>
    <xf numFmtId="0" fontId="19" fillId="0" borderId="9" xfId="6" applyFont="1" applyBorder="1">
      <alignment vertical="center"/>
    </xf>
    <xf numFmtId="182" fontId="24" fillId="0" borderId="10" xfId="6" applyNumberFormat="1" applyFont="1" applyBorder="1" applyAlignment="1">
      <alignment horizontal="center" vertical="center"/>
    </xf>
    <xf numFmtId="0" fontId="24" fillId="0" borderId="10" xfId="6" applyFont="1" applyBorder="1">
      <alignment vertical="center"/>
    </xf>
    <xf numFmtId="0" fontId="16" fillId="0" borderId="10" xfId="6" applyFont="1" applyBorder="1">
      <alignment vertical="center"/>
    </xf>
    <xf numFmtId="182" fontId="16" fillId="0" borderId="10" xfId="6" applyNumberFormat="1" applyFont="1" applyBorder="1" applyAlignment="1">
      <alignment horizontal="center" vertical="center"/>
    </xf>
    <xf numFmtId="38" fontId="16" fillId="0" borderId="1" xfId="6" applyNumberFormat="1" applyFont="1">
      <alignment vertical="center"/>
    </xf>
    <xf numFmtId="0" fontId="25" fillId="0" borderId="1" xfId="6" applyFont="1">
      <alignment vertical="center"/>
    </xf>
    <xf numFmtId="0" fontId="27" fillId="0" borderId="11" xfId="6" applyFont="1" applyBorder="1">
      <alignment vertical="center"/>
    </xf>
    <xf numFmtId="0" fontId="16" fillId="0" borderId="11" xfId="6" applyFont="1" applyBorder="1">
      <alignment vertical="center"/>
    </xf>
    <xf numFmtId="38" fontId="29" fillId="0" borderId="1" xfId="6" applyNumberFormat="1" applyFont="1" applyAlignment="1">
      <alignment horizontal="right" vertical="center"/>
    </xf>
    <xf numFmtId="0" fontId="29" fillId="0" borderId="1" xfId="6" applyFont="1" applyAlignment="1">
      <alignment horizontal="right" vertical="center"/>
    </xf>
    <xf numFmtId="38" fontId="21" fillId="0" borderId="1" xfId="6" applyNumberFormat="1" applyFont="1" applyAlignment="1">
      <alignment horizontal="right" vertical="center"/>
    </xf>
    <xf numFmtId="0" fontId="21" fillId="0" borderId="1" xfId="6" applyFont="1" applyAlignment="1">
      <alignment horizontal="right" vertical="center"/>
    </xf>
    <xf numFmtId="0" fontId="24" fillId="0" borderId="1" xfId="6" applyFont="1" applyAlignment="1"/>
    <xf numFmtId="0" fontId="17" fillId="0" borderId="1" xfId="6" applyFont="1" applyAlignment="1">
      <alignment vertical="top" wrapText="1"/>
    </xf>
    <xf numFmtId="0" fontId="24" fillId="0" borderId="1" xfId="6" applyFont="1">
      <alignment vertical="center"/>
    </xf>
    <xf numFmtId="0" fontId="31" fillId="0" borderId="1" xfId="6" applyFont="1">
      <alignment vertical="center"/>
    </xf>
    <xf numFmtId="0" fontId="19" fillId="0" borderId="2" xfId="6" applyFont="1" applyBorder="1" applyAlignment="1">
      <alignment horizontal="right" vertical="center" shrinkToFit="1"/>
    </xf>
    <xf numFmtId="0" fontId="19" fillId="0" borderId="2" xfId="6" applyFont="1" applyBorder="1" applyAlignment="1">
      <alignment vertical="center" shrinkToFit="1"/>
    </xf>
    <xf numFmtId="31" fontId="19" fillId="0" borderId="2" xfId="6" applyNumberFormat="1" applyFont="1" applyBorder="1" applyAlignment="1">
      <alignment horizontal="right" vertical="center"/>
    </xf>
    <xf numFmtId="0" fontId="1" fillId="0" borderId="2" xfId="6" applyFont="1" applyBorder="1">
      <alignment vertical="center"/>
    </xf>
    <xf numFmtId="0" fontId="27" fillId="0" borderId="1" xfId="6" applyFont="1" applyBorder="1">
      <alignment vertical="center"/>
    </xf>
    <xf numFmtId="0" fontId="16" fillId="0" borderId="1" xfId="6" applyFont="1" applyBorder="1">
      <alignment vertical="center"/>
    </xf>
    <xf numFmtId="14" fontId="17" fillId="0" borderId="1" xfId="6" applyNumberFormat="1" applyFont="1" applyAlignment="1">
      <alignment horizontal="left" vertical="center"/>
    </xf>
    <xf numFmtId="177" fontId="17" fillId="0" borderId="1" xfId="6" applyNumberFormat="1" applyFont="1" applyAlignment="1">
      <alignment horizontal="left" vertical="center"/>
    </xf>
    <xf numFmtId="0" fontId="32" fillId="0" borderId="1" xfId="6" applyFont="1" applyAlignment="1">
      <alignment horizontal="center" vertical="center"/>
    </xf>
    <xf numFmtId="0" fontId="20" fillId="4" borderId="1" xfId="6" applyFont="1" applyFill="1" applyAlignment="1">
      <alignment horizontal="left" vertical="center"/>
    </xf>
    <xf numFmtId="179" fontId="21" fillId="0" borderId="1" xfId="6" applyNumberFormat="1" applyFont="1" applyAlignment="1">
      <alignment horizontal="left" vertical="center"/>
    </xf>
    <xf numFmtId="0" fontId="19" fillId="0" borderId="3" xfId="6" applyFont="1" applyBorder="1" applyAlignment="1">
      <alignment horizontal="center" vertical="center"/>
    </xf>
    <xf numFmtId="0" fontId="19" fillId="0" borderId="4" xfId="6" applyFont="1" applyBorder="1" applyAlignment="1">
      <alignment horizontal="center" vertical="center"/>
    </xf>
    <xf numFmtId="0" fontId="19" fillId="0" borderId="3" xfId="6" applyFont="1" applyBorder="1" applyAlignment="1">
      <alignment horizontal="center" vertical="top" wrapText="1"/>
    </xf>
    <xf numFmtId="0" fontId="19" fillId="0" borderId="4" xfId="6" applyFont="1" applyBorder="1" applyAlignment="1">
      <alignment horizontal="center" vertical="top" wrapText="1"/>
    </xf>
    <xf numFmtId="176" fontId="33" fillId="0" borderId="1" xfId="7" applyFont="1" applyAlignment="1">
      <alignment horizontal="distributed" vertical="center" justifyLastLine="1"/>
    </xf>
    <xf numFmtId="0" fontId="19" fillId="0" borderId="5" xfId="6" applyFont="1" applyBorder="1" applyAlignment="1">
      <alignment horizontal="left" vertical="center" wrapText="1"/>
    </xf>
    <xf numFmtId="0" fontId="19" fillId="0" borderId="6" xfId="6" applyFont="1" applyBorder="1" applyAlignment="1">
      <alignment horizontal="left" vertical="center" wrapText="1"/>
    </xf>
    <xf numFmtId="0" fontId="19" fillId="0" borderId="7" xfId="6" applyFont="1" applyBorder="1" applyAlignment="1">
      <alignment horizontal="left" vertical="center" wrapText="1"/>
    </xf>
    <xf numFmtId="181" fontId="17" fillId="0" borderId="1" xfId="6" applyNumberFormat="1" applyFont="1" applyAlignment="1">
      <alignment horizontal="center" vertical="center"/>
    </xf>
    <xf numFmtId="0" fontId="34" fillId="0" borderId="1" xfId="6" applyFont="1" applyAlignment="1">
      <alignment horizontal="left" vertical="center" shrinkToFit="1"/>
    </xf>
    <xf numFmtId="0" fontId="24" fillId="0" borderId="10" xfId="6" applyFont="1" applyBorder="1" applyAlignment="1">
      <alignment horizontal="left" vertical="center"/>
    </xf>
    <xf numFmtId="38" fontId="22" fillId="0" borderId="10" xfId="8" applyFont="1" applyBorder="1" applyAlignment="1">
      <alignment horizontal="right" vertical="center"/>
    </xf>
    <xf numFmtId="0" fontId="16" fillId="0" borderId="8" xfId="6" applyFont="1" applyBorder="1" applyAlignment="1">
      <alignment horizontal="left" vertical="center"/>
    </xf>
    <xf numFmtId="0" fontId="16" fillId="0" borderId="8" xfId="6" applyFont="1" applyBorder="1" applyAlignment="1">
      <alignment horizontal="center" vertical="center"/>
    </xf>
    <xf numFmtId="0" fontId="16" fillId="0" borderId="1" xfId="6" applyFont="1" applyAlignment="1">
      <alignment horizontal="left" vertical="center" wrapText="1"/>
    </xf>
    <xf numFmtId="0" fontId="16" fillId="0" borderId="1" xfId="6" applyFont="1" applyAlignment="1">
      <alignment horizontal="left" vertical="center"/>
    </xf>
    <xf numFmtId="0" fontId="16" fillId="0" borderId="10" xfId="6" applyFont="1" applyBorder="1" applyAlignment="1">
      <alignment horizontal="left" vertical="center"/>
    </xf>
    <xf numFmtId="38" fontId="28" fillId="0" borderId="11" xfId="6" applyNumberFormat="1" applyFont="1" applyBorder="1" applyAlignment="1">
      <alignment horizontal="right" vertical="center"/>
    </xf>
    <xf numFmtId="38" fontId="26" fillId="0" borderId="1" xfId="6" applyNumberFormat="1" applyFont="1" applyAlignment="1">
      <alignment horizontal="right" vertical="center"/>
    </xf>
    <xf numFmtId="0" fontId="17" fillId="0" borderId="12" xfId="6" applyFont="1" applyBorder="1" applyAlignment="1">
      <alignment horizontal="left" vertical="center" wrapText="1"/>
    </xf>
    <xf numFmtId="0" fontId="17" fillId="0" borderId="1" xfId="6" applyFont="1" applyAlignment="1">
      <alignment horizontal="left" vertical="center" wrapText="1"/>
    </xf>
    <xf numFmtId="14" fontId="30" fillId="0" borderId="1" xfId="6" applyNumberFormat="1" applyFont="1" applyAlignment="1">
      <alignment horizontal="left" vertical="center"/>
    </xf>
    <xf numFmtId="0" fontId="19" fillId="0" borderId="3" xfId="6" applyFont="1" applyBorder="1" applyAlignment="1">
      <alignment horizontal="left" vertical="center"/>
    </xf>
    <xf numFmtId="0" fontId="19" fillId="0" borderId="4" xfId="6" applyFont="1" applyBorder="1" applyAlignment="1">
      <alignment horizontal="left" vertical="center"/>
    </xf>
    <xf numFmtId="0" fontId="19" fillId="0" borderId="3" xfId="6" applyFont="1" applyBorder="1" applyAlignment="1">
      <alignment horizontal="left" vertical="top" wrapText="1"/>
    </xf>
    <xf numFmtId="0" fontId="19" fillId="0" borderId="4" xfId="6" applyFont="1" applyBorder="1" applyAlignment="1">
      <alignment horizontal="left" vertical="top" wrapText="1"/>
    </xf>
    <xf numFmtId="38" fontId="30" fillId="0" borderId="1" xfId="6" applyNumberFormat="1" applyFont="1" applyAlignment="1">
      <alignment horizontal="right" vertical="center"/>
    </xf>
    <xf numFmtId="38" fontId="28" fillId="0" borderId="1" xfId="6" applyNumberFormat="1" applyFont="1" applyBorder="1" applyAlignment="1">
      <alignment horizontal="right" vertical="center"/>
    </xf>
  </cellXfs>
  <cellStyles count="9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桁区切り 2" xfId="8" xr:uid="{80B54A36-7E3A-4718-A468-1E2BA9D8F64D}"/>
    <cellStyle name="通貨 2" xfId="7" xr:uid="{451E1773-DF1C-4FCE-98C8-0D59D43D5A4E}"/>
    <cellStyle name="標準" xfId="0" builtinId="0"/>
    <cellStyle name="標準 2" xfId="2" xr:uid="{9B6292BE-EB3C-4B51-82CF-81E760B29BED}"/>
    <cellStyle name="標準 2 2" xfId="4" xr:uid="{C2B1E8FC-0C36-4FEA-9CFA-865ED7C1682E}"/>
    <cellStyle name="標準 3" xfId="6" xr:uid="{8C0C9C8B-9851-4441-A481-8B740961F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68&amp;utm_medium=doc&amp;utm_source=templates&amp;utm_campaign=templates_iv_4968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28</xdr:col>
      <xdr:colOff>3174</xdr:colOff>
      <xdr:row>1</xdr:row>
      <xdr:rowOff>114299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E1350D1C-DE2A-4FEB-BAB0-9044BB6E5D3B}"/>
            </a:ext>
          </a:extLst>
        </xdr:cNvPr>
        <xdr:cNvSpPr/>
      </xdr:nvSpPr>
      <xdr:spPr>
        <a:xfrm rot="10800000">
          <a:off x="0" y="0"/>
          <a:ext cx="7061199" cy="346074"/>
        </a:xfrm>
        <a:prstGeom prst="rtTriangle">
          <a:avLst/>
        </a:prstGeom>
        <a:solidFill>
          <a:schemeClr val="tx2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19050</xdr:colOff>
      <xdr:row>43</xdr:row>
      <xdr:rowOff>171530</xdr:rowOff>
    </xdr:from>
    <xdr:to>
      <xdr:col>26</xdr:col>
      <xdr:colOff>139700</xdr:colOff>
      <xdr:row>44</xdr:row>
      <xdr:rowOff>226483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1F06DE35-95FC-4EEA-A723-53DF193B02C3}"/>
            </a:ext>
          </a:extLst>
        </xdr:cNvPr>
        <xdr:cNvSpPr/>
      </xdr:nvSpPr>
      <xdr:spPr>
        <a:xfrm>
          <a:off x="19050" y="10382330"/>
          <a:ext cx="6702425" cy="293078"/>
        </a:xfrm>
        <a:prstGeom prst="rtTriangle">
          <a:avLst/>
        </a:prstGeom>
        <a:solidFill>
          <a:schemeClr val="tx2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20048</xdr:colOff>
      <xdr:row>11</xdr:row>
      <xdr:rowOff>187325</xdr:rowOff>
    </xdr:from>
    <xdr:to>
      <xdr:col>14</xdr:col>
      <xdr:colOff>215604</xdr:colOff>
      <xdr:row>15</xdr:row>
      <xdr:rowOff>19612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7E1C9E1-0648-D082-74E7-7B00B0ABE565}"/>
            </a:ext>
          </a:extLst>
        </xdr:cNvPr>
        <xdr:cNvGrpSpPr/>
      </xdr:nvGrpSpPr>
      <xdr:grpSpPr>
        <a:xfrm>
          <a:off x="3087098" y="2425700"/>
          <a:ext cx="671806" cy="765737"/>
          <a:chOff x="3106148" y="2397125"/>
          <a:chExt cx="683236" cy="746687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EBBF2A7-57E1-4957-85F6-634274C5420F}"/>
              </a:ext>
            </a:extLst>
          </xdr:cNvPr>
          <xdr:cNvSpPr txBox="1"/>
        </xdr:nvSpPr>
        <xdr:spPr>
          <a:xfrm>
            <a:off x="3106148" y="2409068"/>
            <a:ext cx="654945" cy="734744"/>
          </a:xfrm>
          <a:prstGeom prst="rect">
            <a:avLst/>
          </a:prstGeom>
          <a:noFill/>
          <a:ln w="571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eaVert" wrap="none" rtlCol="0" anchor="t">
            <a:noAutofit/>
          </a:bodyPr>
          <a:lstStyle/>
          <a:p>
            <a:r>
              <a:rPr kumimoji="1" lang="ja-JP" altLang="en-US" sz="1100" b="1">
                <a:solidFill>
                  <a:srgbClr val="FF0000"/>
                </a:solidFill>
                <a:latin typeface="HGS創英ﾌﾟﾚｾﾞﾝｽEB" panose="02020800000000000000" pitchFamily="18" charset="-128"/>
                <a:ea typeface="HGS創英ﾌﾟﾚｾﾞﾝｽEB" panose="02020800000000000000" pitchFamily="18" charset="-128"/>
              </a:rPr>
              <a:t>○○○○</a:t>
            </a:r>
            <a:endParaRPr kumimoji="1" lang="en-US" altLang="ja-JP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  <a:latin typeface="HGS創英ﾌﾟﾚｾﾞﾝｽEB" panose="02020800000000000000" pitchFamily="18" charset="-128"/>
                <a:ea typeface="HGS創英ﾌﾟﾚｾﾞﾝｽEB" panose="02020800000000000000" pitchFamily="18" charset="-128"/>
              </a:rPr>
              <a:t>株式会社</a:t>
            </a:r>
          </a:p>
        </xdr:txBody>
      </xdr:sp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7E4A5507-6AC4-478F-AA25-F238D752ABBA}"/>
              </a:ext>
            </a:extLst>
          </xdr:cNvPr>
          <xdr:cNvSpPr/>
        </xdr:nvSpPr>
        <xdr:spPr>
          <a:xfrm>
            <a:off x="3189656" y="2397125"/>
            <a:ext cx="599728" cy="689069"/>
          </a:xfrm>
          <a:prstGeom prst="roundRect">
            <a:avLst>
              <a:gd name="adj" fmla="val 2732"/>
            </a:avLst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68&amp;utm_medium=doc&amp;utm_source=templates&amp;utm_campaign=templates_iv_4968" TargetMode="External"/><Relationship Id="rId2" Type="http://schemas.openxmlformats.org/officeDocument/2006/relationships/hyperlink" Target="https://biz.moneyforward.com/invoice/?provider=doc&amp;provider_info=templates_iv_4968&amp;utm_medium=doc&amp;utm_source=templates&amp;utm_campaign=templates_iv_4968" TargetMode="External"/><Relationship Id="rId1" Type="http://schemas.openxmlformats.org/officeDocument/2006/relationships/hyperlink" Target="https://biz.moneyforward.com/invoice/templates/terms/?provider=doc&amp;provider_info=templates_iv_4968&amp;utm_medium=doc&amp;utm_source=templates&amp;utm_campaign=templates_iv_4968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625" defaultRowHeight="18.75"/>
  <cols>
    <col min="1" max="1" width="3" style="7" customWidth="1"/>
    <col min="2" max="16384" width="8.625" style="7"/>
  </cols>
  <sheetData>
    <row r="1" spans="1:15" s="6" customFormat="1" ht="58.5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pans="1:15">
      <c r="B3" s="8" t="s">
        <v>1</v>
      </c>
    </row>
    <row r="4" spans="1:15">
      <c r="B4" s="8" t="s">
        <v>2</v>
      </c>
    </row>
    <row r="5" spans="1:15">
      <c r="C5" s="2" t="s">
        <v>8</v>
      </c>
    </row>
    <row r="6" spans="1:15">
      <c r="B6" s="8" t="s">
        <v>3</v>
      </c>
      <c r="C6" s="1"/>
    </row>
    <row r="8" spans="1:15" s="6" customFormat="1" ht="51" customHeight="1">
      <c r="A8" s="9"/>
      <c r="B8" s="10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24" spans="2:2" ht="19.5">
      <c r="B24" s="12" t="s">
        <v>5</v>
      </c>
    </row>
    <row r="25" spans="2:2" ht="19.5">
      <c r="B25" s="12" t="s">
        <v>6</v>
      </c>
    </row>
    <row r="26" spans="2:2" ht="19.5">
      <c r="B26" s="12" t="s">
        <v>7</v>
      </c>
    </row>
    <row r="28" spans="2:2">
      <c r="B28" s="2" t="s">
        <v>9</v>
      </c>
    </row>
    <row r="30" spans="2:2">
      <c r="B30" s="2" t="s">
        <v>10</v>
      </c>
    </row>
  </sheetData>
  <phoneticPr fontId="5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23BA-6DF0-4576-80F5-943B71EF5FAA}">
  <dimension ref="A2:AI46"/>
  <sheetViews>
    <sheetView showGridLines="0" view="pageBreakPreview" zoomScaleNormal="40" zoomScaleSheetLayoutView="100" workbookViewId="0">
      <selection activeCell="L32" sqref="L32"/>
    </sheetView>
  </sheetViews>
  <sheetFormatPr defaultColWidth="1.5" defaultRowHeight="18.75"/>
  <cols>
    <col min="1" max="2" width="3.125" style="14" customWidth="1"/>
    <col min="3" max="3" width="5.875" style="14" customWidth="1"/>
    <col min="4" max="14" width="3.125" style="14" customWidth="1"/>
    <col min="15" max="15" width="3.625" style="14" customWidth="1"/>
    <col min="16" max="21" width="3.125" style="14" customWidth="1"/>
    <col min="22" max="22" width="5" style="14" customWidth="1"/>
    <col min="23" max="31" width="3.125" style="14" customWidth="1"/>
    <col min="32" max="32" width="14.625" style="14" bestFit="1" customWidth="1"/>
    <col min="33" max="33" width="14.875" style="14" bestFit="1" customWidth="1"/>
    <col min="34" max="34" width="14.625" style="14" customWidth="1"/>
    <col min="35" max="35" width="5.875" style="14" bestFit="1" customWidth="1"/>
    <col min="36" max="16384" width="1.5" style="14"/>
  </cols>
  <sheetData>
    <row r="2" spans="1:35" ht="15" customHeight="1">
      <c r="A2" s="13"/>
      <c r="B2" s="53">
        <f>AG5</f>
        <v>45292</v>
      </c>
      <c r="C2" s="53"/>
      <c r="D2" s="53"/>
      <c r="E2" s="53"/>
      <c r="F2" s="53"/>
      <c r="G2" s="53"/>
      <c r="H2" s="5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35" ht="15" customHeight="1">
      <c r="A3" s="13"/>
      <c r="B3" s="54">
        <f>AG6</f>
        <v>1234567</v>
      </c>
      <c r="C3" s="54"/>
      <c r="D3" s="54"/>
      <c r="E3" s="54"/>
      <c r="F3" s="54"/>
      <c r="G3" s="54"/>
      <c r="H3" s="54"/>
      <c r="I3" s="13"/>
      <c r="J3" s="13"/>
      <c r="K3" s="13"/>
      <c r="L3" s="13"/>
      <c r="M3" s="13"/>
      <c r="N3" s="13"/>
      <c r="O3" s="13"/>
      <c r="P3" s="13"/>
      <c r="Q3" s="55" t="s">
        <v>11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15"/>
      <c r="AD3" s="15"/>
      <c r="AF3" s="14" t="s">
        <v>12</v>
      </c>
    </row>
    <row r="4" spans="1:35" ht="15" customHeight="1">
      <c r="A4" s="13"/>
      <c r="B4" s="54" t="str">
        <f>AG7</f>
        <v>サンプル株式会社</v>
      </c>
      <c r="C4" s="54"/>
      <c r="D4" s="54"/>
      <c r="E4" s="54"/>
      <c r="F4" s="54"/>
      <c r="G4" s="54"/>
      <c r="H4" s="54"/>
      <c r="I4" s="13"/>
      <c r="J4" s="13"/>
      <c r="K4" s="13"/>
      <c r="L4" s="13"/>
      <c r="M4" s="13"/>
      <c r="N4" s="13"/>
      <c r="O4" s="13"/>
      <c r="P4" s="13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15"/>
      <c r="AD4" s="15"/>
    </row>
    <row r="5" spans="1:35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15"/>
      <c r="AD5" s="15"/>
      <c r="AF5" s="16" t="s">
        <v>13</v>
      </c>
      <c r="AG5" s="49">
        <v>45292</v>
      </c>
      <c r="AH5" s="18"/>
      <c r="AI5" s="18"/>
    </row>
    <row r="6" spans="1:35" ht="1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15"/>
      <c r="AD6" s="15"/>
      <c r="AF6" s="16" t="s">
        <v>14</v>
      </c>
      <c r="AG6" s="19">
        <v>1234567</v>
      </c>
      <c r="AH6" s="18"/>
      <c r="AI6" s="18"/>
    </row>
    <row r="7" spans="1:35">
      <c r="A7" s="13"/>
      <c r="B7" s="13"/>
      <c r="C7" s="13"/>
      <c r="D7" s="13"/>
      <c r="E7" s="13"/>
      <c r="F7" s="20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F7" s="16" t="s">
        <v>15</v>
      </c>
      <c r="AG7" s="19" t="s">
        <v>16</v>
      </c>
      <c r="AH7" s="18"/>
      <c r="AI7" s="18"/>
    </row>
    <row r="8" spans="1:35">
      <c r="A8" s="13"/>
      <c r="B8" s="21"/>
      <c r="C8" s="21"/>
      <c r="D8" s="21"/>
      <c r="E8" s="13"/>
      <c r="F8" s="2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F8" s="16" t="s">
        <v>17</v>
      </c>
      <c r="AG8" s="23" t="s">
        <v>18</v>
      </c>
      <c r="AH8" s="18"/>
      <c r="AI8" s="18"/>
    </row>
    <row r="9" spans="1:35" ht="15" customHeight="1">
      <c r="A9" s="13"/>
      <c r="B9" s="21"/>
      <c r="C9" s="56" t="s">
        <v>19</v>
      </c>
      <c r="D9" s="56"/>
      <c r="E9" s="56"/>
      <c r="F9" s="57" t="str">
        <f>AG7</f>
        <v>サンプル株式会社</v>
      </c>
      <c r="G9" s="57"/>
      <c r="H9" s="57"/>
      <c r="I9" s="57"/>
      <c r="J9" s="57"/>
      <c r="K9" s="57"/>
      <c r="L9" s="57"/>
      <c r="M9" s="57"/>
      <c r="N9" s="57"/>
      <c r="O9" s="57"/>
      <c r="P9" s="13"/>
      <c r="Q9" s="13" t="s">
        <v>20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F9" s="58" t="s">
        <v>21</v>
      </c>
      <c r="AG9" s="60" t="s">
        <v>22</v>
      </c>
      <c r="AH9" s="18"/>
      <c r="AI9" s="18"/>
    </row>
    <row r="10" spans="1:35" ht="15" customHeight="1">
      <c r="A10" s="13"/>
      <c r="B10" s="13"/>
      <c r="C10" s="56"/>
      <c r="D10" s="56"/>
      <c r="E10" s="56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F10" s="59"/>
      <c r="AG10" s="61"/>
      <c r="AH10" s="18"/>
      <c r="AI10" s="18"/>
    </row>
    <row r="11" spans="1:35" ht="15" customHeight="1">
      <c r="A11" s="13"/>
      <c r="B11" s="13"/>
      <c r="C11" s="13"/>
      <c r="D11" s="13"/>
      <c r="E11" s="13"/>
      <c r="F11" s="22" t="str">
        <f>"〒"&amp;AG8&amp;"　"&amp;AG10</f>
        <v>〒123-4567　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62">
        <f>W31</f>
        <v>55500</v>
      </c>
      <c r="T11" s="62"/>
      <c r="U11" s="62"/>
      <c r="V11" s="62"/>
      <c r="W11" s="62"/>
      <c r="X11" s="62"/>
      <c r="Y11" s="62"/>
      <c r="Z11" s="62"/>
      <c r="AA11" s="62"/>
      <c r="AB11" s="13"/>
      <c r="AF11" s="16" t="s">
        <v>23</v>
      </c>
      <c r="AG11" s="50" t="s">
        <v>43</v>
      </c>
    </row>
    <row r="12" spans="1:35" ht="18" customHeight="1">
      <c r="A12" s="13"/>
      <c r="B12" s="13"/>
      <c r="C12" s="13"/>
      <c r="D12" s="13"/>
      <c r="E12" s="13"/>
      <c r="F12" s="24" t="str">
        <f>AG12</f>
        <v>サンプル部サンプル担当
サンプル　太郎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62"/>
      <c r="T12" s="62"/>
      <c r="U12" s="62"/>
      <c r="V12" s="62"/>
      <c r="W12" s="62"/>
      <c r="X12" s="62"/>
      <c r="Y12" s="62"/>
      <c r="Z12" s="62"/>
      <c r="AA12" s="62"/>
      <c r="AB12" s="13"/>
      <c r="AF12" s="16" t="s">
        <v>24</v>
      </c>
      <c r="AG12" s="63" t="s">
        <v>25</v>
      </c>
      <c r="AH12" s="64"/>
      <c r="AI12" s="65"/>
    </row>
    <row r="13" spans="1:35" ht="18" customHeight="1">
      <c r="A13" s="13"/>
      <c r="B13" s="13"/>
      <c r="C13" s="13"/>
      <c r="D13" s="13"/>
      <c r="E13" s="13"/>
      <c r="F13" s="66" t="str">
        <f>AF11</f>
        <v>登録番号</v>
      </c>
      <c r="G13" s="66"/>
      <c r="H13" s="67" t="str">
        <f>AG11</f>
        <v>T0123456789012</v>
      </c>
      <c r="I13" s="67"/>
      <c r="J13" s="67"/>
      <c r="K13" s="67"/>
      <c r="L13" s="67"/>
      <c r="M13" s="67"/>
      <c r="N13" s="13"/>
      <c r="O13" s="13"/>
      <c r="P13" s="13"/>
      <c r="Q13" s="13"/>
      <c r="R13" s="13"/>
      <c r="S13" s="25"/>
      <c r="T13" s="25"/>
      <c r="U13" s="25"/>
      <c r="V13" s="25"/>
      <c r="W13" s="25"/>
      <c r="X13" s="25"/>
      <c r="Y13" s="25"/>
      <c r="Z13" s="25"/>
      <c r="AA13" s="25"/>
      <c r="AB13" s="13"/>
      <c r="AF13" s="18" t="s">
        <v>26</v>
      </c>
      <c r="AG13" s="26"/>
      <c r="AH13" s="18"/>
      <c r="AI13" s="27"/>
    </row>
    <row r="14" spans="1:35">
      <c r="A14" s="13"/>
      <c r="B14" s="13"/>
      <c r="C14" s="56" t="s">
        <v>27</v>
      </c>
      <c r="D14" s="56"/>
      <c r="E14" s="56"/>
      <c r="F14" s="72" t="s">
        <v>47</v>
      </c>
      <c r="G14" s="73"/>
      <c r="H14" s="73"/>
      <c r="I14" s="73"/>
      <c r="J14" s="73"/>
      <c r="K14" s="73"/>
      <c r="L14" s="73"/>
      <c r="M14" s="7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F14" s="28" t="s">
        <v>28</v>
      </c>
      <c r="AG14" s="28" t="s">
        <v>29</v>
      </c>
      <c r="AH14" s="28" t="s">
        <v>30</v>
      </c>
      <c r="AI14" s="18"/>
    </row>
    <row r="15" spans="1:35">
      <c r="A15" s="13"/>
      <c r="B15" s="13"/>
      <c r="C15" s="56"/>
      <c r="D15" s="56"/>
      <c r="E15" s="56"/>
      <c r="F15" s="73"/>
      <c r="G15" s="73"/>
      <c r="H15" s="73"/>
      <c r="I15" s="73"/>
      <c r="J15" s="73"/>
      <c r="K15" s="73"/>
      <c r="L15" s="73"/>
      <c r="M15" s="7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F15" s="47" t="s">
        <v>44</v>
      </c>
      <c r="AG15" s="16">
        <v>2</v>
      </c>
      <c r="AH15" s="16">
        <v>22000</v>
      </c>
    </row>
    <row r="16" spans="1:35">
      <c r="A16" s="13"/>
      <c r="B16" s="13"/>
      <c r="C16" s="13"/>
      <c r="D16" s="13"/>
      <c r="E16" s="13"/>
      <c r="F16" s="73"/>
      <c r="G16" s="73"/>
      <c r="H16" s="73"/>
      <c r="I16" s="73"/>
      <c r="J16" s="73"/>
      <c r="K16" s="73"/>
      <c r="L16" s="73"/>
      <c r="M16" s="7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F16" s="47" t="s">
        <v>45</v>
      </c>
      <c r="AG16" s="16">
        <v>1</v>
      </c>
      <c r="AH16" s="16">
        <v>11000</v>
      </c>
    </row>
    <row r="17" spans="1:35">
      <c r="A17" s="13"/>
      <c r="B17" s="13"/>
      <c r="C17" s="13"/>
      <c r="D17" s="13"/>
      <c r="E17" s="13"/>
      <c r="F17" s="73"/>
      <c r="G17" s="73"/>
      <c r="H17" s="73"/>
      <c r="I17" s="73"/>
      <c r="J17" s="73"/>
      <c r="K17" s="73"/>
      <c r="L17" s="73"/>
      <c r="M17" s="7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F17" s="47" t="s">
        <v>46</v>
      </c>
      <c r="AG17" s="16">
        <v>1</v>
      </c>
      <c r="AH17" s="16">
        <v>500</v>
      </c>
    </row>
    <row r="18" spans="1: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F18" s="48"/>
      <c r="AG18" s="19"/>
      <c r="AH18" s="16"/>
    </row>
    <row r="19" spans="1:35">
      <c r="A19" s="13"/>
      <c r="B19" s="13"/>
      <c r="C19" s="29" t="s">
        <v>31</v>
      </c>
      <c r="D19" s="70" t="s">
        <v>28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1" t="s">
        <v>29</v>
      </c>
      <c r="Q19" s="71"/>
      <c r="R19" s="71"/>
      <c r="S19" s="71" t="s">
        <v>30</v>
      </c>
      <c r="T19" s="71"/>
      <c r="U19" s="71"/>
      <c r="V19" s="71"/>
      <c r="W19" s="71" t="s">
        <v>32</v>
      </c>
      <c r="X19" s="71"/>
      <c r="Y19" s="71"/>
      <c r="Z19" s="71"/>
      <c r="AA19" s="71"/>
      <c r="AB19" s="13"/>
      <c r="AF19" s="48"/>
      <c r="AG19" s="19"/>
      <c r="AH19" s="16"/>
      <c r="AI19" s="30"/>
    </row>
    <row r="20" spans="1:35">
      <c r="A20" s="13"/>
      <c r="B20" s="13"/>
      <c r="C20" s="31">
        <v>45292</v>
      </c>
      <c r="D20" s="68" t="str">
        <f t="shared" ref="D20:D29" si="0">IF(AF15="","",AF15)</f>
        <v>撮影費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32"/>
      <c r="P20" s="69">
        <f t="shared" ref="P20:P29" si="1">IF(AG15="","",AG15)</f>
        <v>2</v>
      </c>
      <c r="Q20" s="69"/>
      <c r="R20" s="69"/>
      <c r="S20" s="69">
        <f t="shared" ref="S20:S29" si="2">IF(AH15="","",AH15)</f>
        <v>22000</v>
      </c>
      <c r="T20" s="69"/>
      <c r="U20" s="69"/>
      <c r="V20" s="69"/>
      <c r="W20" s="69">
        <f>IF(D20="","",P20*S20)</f>
        <v>44000</v>
      </c>
      <c r="X20" s="69"/>
      <c r="Y20" s="69"/>
      <c r="Z20" s="69"/>
      <c r="AA20" s="69"/>
      <c r="AB20" s="13"/>
      <c r="AF20" s="48"/>
      <c r="AG20" s="19"/>
      <c r="AH20" s="16"/>
      <c r="AI20" s="30"/>
    </row>
    <row r="21" spans="1:35">
      <c r="A21" s="13"/>
      <c r="B21" s="13"/>
      <c r="C21" s="31">
        <v>45292</v>
      </c>
      <c r="D21" s="68" t="str">
        <f t="shared" si="0"/>
        <v>スタジオ使用料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33"/>
      <c r="P21" s="69">
        <f t="shared" si="1"/>
        <v>1</v>
      </c>
      <c r="Q21" s="69"/>
      <c r="R21" s="69"/>
      <c r="S21" s="69">
        <f t="shared" si="2"/>
        <v>11000</v>
      </c>
      <c r="T21" s="69"/>
      <c r="U21" s="69"/>
      <c r="V21" s="69"/>
      <c r="W21" s="69">
        <f t="shared" ref="W21:W29" si="3">IF(D21="","",P21*S21)</f>
        <v>11000</v>
      </c>
      <c r="X21" s="69"/>
      <c r="Y21" s="69"/>
      <c r="Z21" s="69"/>
      <c r="AA21" s="69"/>
      <c r="AB21" s="13"/>
      <c r="AF21" s="48"/>
      <c r="AG21" s="19"/>
      <c r="AH21" s="16"/>
      <c r="AI21" s="30"/>
    </row>
    <row r="22" spans="1:35">
      <c r="A22" s="13"/>
      <c r="B22" s="13"/>
      <c r="C22" s="31">
        <v>45292</v>
      </c>
      <c r="D22" s="74" t="str">
        <f t="shared" si="0"/>
        <v>交通費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33"/>
      <c r="P22" s="69">
        <f t="shared" si="1"/>
        <v>1</v>
      </c>
      <c r="Q22" s="69"/>
      <c r="R22" s="69"/>
      <c r="S22" s="69">
        <f t="shared" si="2"/>
        <v>500</v>
      </c>
      <c r="T22" s="69"/>
      <c r="U22" s="69"/>
      <c r="V22" s="69"/>
      <c r="W22" s="69">
        <f t="shared" si="3"/>
        <v>500</v>
      </c>
      <c r="X22" s="69"/>
      <c r="Y22" s="69"/>
      <c r="Z22" s="69"/>
      <c r="AA22" s="69"/>
      <c r="AB22" s="13"/>
      <c r="AF22" s="48"/>
      <c r="AG22" s="19"/>
      <c r="AH22" s="16"/>
      <c r="AI22" s="30"/>
    </row>
    <row r="23" spans="1:35">
      <c r="A23" s="13"/>
      <c r="B23" s="13"/>
      <c r="C23" s="34"/>
      <c r="D23" s="74" t="str">
        <f t="shared" si="0"/>
        <v/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33"/>
      <c r="P23" s="69" t="str">
        <f t="shared" si="1"/>
        <v/>
      </c>
      <c r="Q23" s="69"/>
      <c r="R23" s="69"/>
      <c r="S23" s="69" t="str">
        <f t="shared" si="2"/>
        <v/>
      </c>
      <c r="T23" s="69"/>
      <c r="U23" s="69"/>
      <c r="V23" s="69"/>
      <c r="W23" s="69" t="str">
        <f t="shared" si="3"/>
        <v/>
      </c>
      <c r="X23" s="69"/>
      <c r="Y23" s="69"/>
      <c r="Z23" s="69"/>
      <c r="AA23" s="69"/>
      <c r="AB23" s="13"/>
      <c r="AF23" s="48"/>
      <c r="AG23" s="19"/>
      <c r="AH23" s="16"/>
      <c r="AI23" s="30"/>
    </row>
    <row r="24" spans="1:35">
      <c r="A24" s="13"/>
      <c r="B24" s="13"/>
      <c r="C24" s="34"/>
      <c r="D24" s="74" t="str">
        <f t="shared" si="0"/>
        <v/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33"/>
      <c r="P24" s="69" t="str">
        <f t="shared" si="1"/>
        <v/>
      </c>
      <c r="Q24" s="69"/>
      <c r="R24" s="69"/>
      <c r="S24" s="69" t="str">
        <f t="shared" si="2"/>
        <v/>
      </c>
      <c r="T24" s="69"/>
      <c r="U24" s="69"/>
      <c r="V24" s="69"/>
      <c r="W24" s="69" t="str">
        <f t="shared" si="3"/>
        <v/>
      </c>
      <c r="X24" s="69"/>
      <c r="Y24" s="69"/>
      <c r="Z24" s="69"/>
      <c r="AA24" s="69"/>
      <c r="AB24" s="13"/>
      <c r="AF24" s="48"/>
      <c r="AG24" s="19"/>
      <c r="AH24" s="16"/>
      <c r="AI24" s="30"/>
    </row>
    <row r="25" spans="1:35">
      <c r="A25" s="13"/>
      <c r="B25" s="13"/>
      <c r="C25" s="34"/>
      <c r="D25" s="74" t="str">
        <f t="shared" si="0"/>
        <v/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33"/>
      <c r="P25" s="69" t="str">
        <f t="shared" si="1"/>
        <v/>
      </c>
      <c r="Q25" s="69"/>
      <c r="R25" s="69"/>
      <c r="S25" s="69" t="str">
        <f t="shared" si="2"/>
        <v/>
      </c>
      <c r="T25" s="69"/>
      <c r="U25" s="69"/>
      <c r="V25" s="69"/>
      <c r="W25" s="69" t="str">
        <f t="shared" si="3"/>
        <v/>
      </c>
      <c r="X25" s="69"/>
      <c r="Y25" s="69"/>
      <c r="Z25" s="69"/>
      <c r="AA25" s="69"/>
      <c r="AB25" s="13"/>
      <c r="AF25" s="48"/>
      <c r="AG25" s="19"/>
      <c r="AH25" s="16"/>
      <c r="AI25" s="30"/>
    </row>
    <row r="26" spans="1:35">
      <c r="A26" s="13"/>
      <c r="B26" s="13"/>
      <c r="C26" s="34"/>
      <c r="D26" s="74" t="str">
        <f t="shared" si="0"/>
        <v/>
      </c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33"/>
      <c r="P26" s="69" t="str">
        <f t="shared" si="1"/>
        <v/>
      </c>
      <c r="Q26" s="69"/>
      <c r="R26" s="69"/>
      <c r="S26" s="69" t="str">
        <f t="shared" si="2"/>
        <v/>
      </c>
      <c r="T26" s="69"/>
      <c r="U26" s="69"/>
      <c r="V26" s="69"/>
      <c r="W26" s="69" t="str">
        <f t="shared" si="3"/>
        <v/>
      </c>
      <c r="X26" s="69"/>
      <c r="Y26" s="69"/>
      <c r="Z26" s="69"/>
      <c r="AA26" s="69"/>
      <c r="AB26" s="13"/>
      <c r="AF26" s="48"/>
      <c r="AG26" s="19"/>
      <c r="AH26" s="16"/>
      <c r="AI26" s="30"/>
    </row>
    <row r="27" spans="1:35">
      <c r="A27" s="13"/>
      <c r="B27" s="13"/>
      <c r="C27" s="34"/>
      <c r="D27" s="74" t="str">
        <f t="shared" si="0"/>
        <v/>
      </c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33"/>
      <c r="P27" s="69" t="str">
        <f t="shared" si="1"/>
        <v/>
      </c>
      <c r="Q27" s="69"/>
      <c r="R27" s="69"/>
      <c r="S27" s="69" t="str">
        <f t="shared" si="2"/>
        <v/>
      </c>
      <c r="T27" s="69"/>
      <c r="U27" s="69"/>
      <c r="V27" s="69"/>
      <c r="W27" s="69" t="str">
        <f t="shared" si="3"/>
        <v/>
      </c>
      <c r="X27" s="69"/>
      <c r="Y27" s="69"/>
      <c r="Z27" s="69"/>
      <c r="AA27" s="69"/>
      <c r="AB27" s="13"/>
      <c r="AF27" s="48"/>
      <c r="AG27" s="19"/>
      <c r="AH27" s="16"/>
      <c r="AI27" s="30"/>
    </row>
    <row r="28" spans="1:35">
      <c r="A28" s="13"/>
      <c r="B28" s="13"/>
      <c r="C28" s="34"/>
      <c r="D28" s="74" t="str">
        <f t="shared" si="0"/>
        <v/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33"/>
      <c r="P28" s="69" t="str">
        <f t="shared" si="1"/>
        <v/>
      </c>
      <c r="Q28" s="69"/>
      <c r="R28" s="69"/>
      <c r="S28" s="69" t="str">
        <f t="shared" si="2"/>
        <v/>
      </c>
      <c r="T28" s="69"/>
      <c r="U28" s="69"/>
      <c r="V28" s="69"/>
      <c r="W28" s="69" t="str">
        <f t="shared" si="3"/>
        <v/>
      </c>
      <c r="X28" s="69"/>
      <c r="Y28" s="69"/>
      <c r="Z28" s="69"/>
      <c r="AA28" s="69"/>
      <c r="AB28" s="13"/>
      <c r="AF28" s="48"/>
      <c r="AG28" s="19"/>
      <c r="AH28" s="16"/>
      <c r="AI28" s="30"/>
    </row>
    <row r="29" spans="1:35">
      <c r="A29" s="13"/>
      <c r="B29" s="13"/>
      <c r="C29" s="34"/>
      <c r="D29" s="74" t="str">
        <f t="shared" si="0"/>
        <v/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33"/>
      <c r="P29" s="69" t="str">
        <f t="shared" si="1"/>
        <v/>
      </c>
      <c r="Q29" s="69"/>
      <c r="R29" s="69"/>
      <c r="S29" s="69" t="str">
        <f t="shared" si="2"/>
        <v/>
      </c>
      <c r="T29" s="69"/>
      <c r="U29" s="69"/>
      <c r="V29" s="69"/>
      <c r="W29" s="69" t="str">
        <f t="shared" si="3"/>
        <v/>
      </c>
      <c r="X29" s="69"/>
      <c r="Y29" s="69"/>
      <c r="Z29" s="69"/>
      <c r="AA29" s="69"/>
      <c r="AB29" s="13"/>
      <c r="AF29" s="48"/>
      <c r="AG29" s="19"/>
      <c r="AH29" s="16"/>
      <c r="AI29" s="30"/>
    </row>
    <row r="30" spans="1:3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35"/>
      <c r="X30" s="13"/>
      <c r="Y30" s="13"/>
      <c r="Z30" s="13"/>
      <c r="AA30" s="35"/>
      <c r="AB30" s="13"/>
    </row>
    <row r="31" spans="1:35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6" t="s">
        <v>33</v>
      </c>
      <c r="U31" s="36"/>
      <c r="V31" s="36"/>
      <c r="W31" s="76">
        <f>SUM(W20:AA29)</f>
        <v>55500</v>
      </c>
      <c r="X31" s="76"/>
      <c r="Y31" s="76"/>
      <c r="Z31" s="76"/>
      <c r="AA31" s="76"/>
      <c r="AB31" s="13"/>
    </row>
    <row r="32" spans="1:35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37" t="s">
        <v>34</v>
      </c>
      <c r="U32" s="38"/>
      <c r="V32" s="38"/>
      <c r="W32" s="75">
        <f ca="1">SUM(W35+W38)</f>
        <v>5045.454545454545</v>
      </c>
      <c r="X32" s="75"/>
      <c r="Y32" s="75"/>
      <c r="Z32" s="75"/>
      <c r="AA32" s="75"/>
      <c r="AB32" s="13" t="s">
        <v>35</v>
      </c>
    </row>
    <row r="33" spans="1:33" ht="2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39"/>
      <c r="X33" s="40"/>
      <c r="Y33" s="40"/>
      <c r="Z33" s="40"/>
      <c r="AA33" s="40"/>
      <c r="AB33" s="13"/>
      <c r="AF33" s="80" t="s">
        <v>36</v>
      </c>
      <c r="AG33" s="82" t="s">
        <v>37</v>
      </c>
    </row>
    <row r="34" spans="1:33" ht="2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38</v>
      </c>
      <c r="U34" s="13"/>
      <c r="V34" s="13"/>
      <c r="W34" s="84">
        <f ca="1">SUMIF($O$20:$W$29,"",$W$20:$W$29)</f>
        <v>55500</v>
      </c>
      <c r="X34" s="84"/>
      <c r="Y34" s="84"/>
      <c r="Z34" s="84"/>
      <c r="AA34" s="84"/>
      <c r="AB34" s="13"/>
      <c r="AF34" s="81"/>
      <c r="AG34" s="83"/>
    </row>
    <row r="35" spans="1:3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37" t="s">
        <v>34</v>
      </c>
      <c r="U35" s="38"/>
      <c r="V35" s="38"/>
      <c r="W35" s="75">
        <f ca="1">W34*0.1/1.1</f>
        <v>5045.454545454545</v>
      </c>
      <c r="X35" s="75"/>
      <c r="Y35" s="75"/>
      <c r="Z35" s="75"/>
      <c r="AA35" s="75"/>
      <c r="AB35" s="13" t="s">
        <v>35</v>
      </c>
      <c r="AF35" s="16" t="s">
        <v>39</v>
      </c>
      <c r="AG35" s="17">
        <v>45323</v>
      </c>
    </row>
    <row r="36" spans="1:3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41"/>
      <c r="X36" s="42"/>
      <c r="Y36" s="42"/>
      <c r="Z36" s="42"/>
      <c r="AA36" s="42"/>
      <c r="AB36" s="13"/>
    </row>
    <row r="37" spans="1:33" ht="2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84"/>
      <c r="X37" s="84"/>
      <c r="Y37" s="84"/>
      <c r="Z37" s="84"/>
      <c r="AA37" s="84"/>
      <c r="AB37" s="13"/>
    </row>
    <row r="38" spans="1:3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51"/>
      <c r="U38" s="52"/>
      <c r="V38" s="52"/>
      <c r="W38" s="85"/>
      <c r="X38" s="85"/>
      <c r="Y38" s="85"/>
      <c r="Z38" s="85"/>
      <c r="AA38" s="85"/>
      <c r="AB38" s="13"/>
    </row>
    <row r="39" spans="1:3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33">
      <c r="A40" s="13"/>
      <c r="B40" s="13"/>
      <c r="C40" s="38" t="s">
        <v>40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33">
      <c r="A41" s="13"/>
      <c r="B41" s="13"/>
      <c r="C41" s="43" t="s">
        <v>41</v>
      </c>
      <c r="D41" s="13"/>
      <c r="E41" s="44"/>
      <c r="F41" s="77" t="str">
        <f>AG33</f>
        <v>○○銀行　○○支店
口座番号１２３４５６　アアアアアア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44"/>
      <c r="R41" s="44"/>
      <c r="S41" s="44"/>
      <c r="T41" s="44"/>
      <c r="U41" s="13"/>
      <c r="V41" s="13"/>
      <c r="W41" s="13"/>
      <c r="X41" s="13"/>
      <c r="Y41" s="13"/>
      <c r="Z41" s="13"/>
      <c r="AA41" s="13"/>
      <c r="AB41" s="13"/>
    </row>
    <row r="42" spans="1:33">
      <c r="A42" s="13"/>
      <c r="B42" s="13"/>
      <c r="C42" s="13"/>
      <c r="D42" s="13"/>
      <c r="E42" s="44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44"/>
      <c r="R42" s="44"/>
      <c r="S42" s="44"/>
      <c r="T42" s="44"/>
      <c r="U42" s="13"/>
      <c r="V42" s="13"/>
      <c r="W42" s="13"/>
      <c r="X42" s="13"/>
      <c r="Y42" s="13"/>
      <c r="Z42" s="13"/>
      <c r="AA42" s="13"/>
      <c r="AB42" s="13"/>
    </row>
    <row r="43" spans="1:33" ht="20.25">
      <c r="A43" s="13"/>
      <c r="B43" s="13"/>
      <c r="C43" s="45" t="s">
        <v>42</v>
      </c>
      <c r="D43" s="13"/>
      <c r="E43" s="13"/>
      <c r="F43" s="79">
        <f>AG35</f>
        <v>45323</v>
      </c>
      <c r="G43" s="79"/>
      <c r="H43" s="79"/>
      <c r="I43" s="79"/>
      <c r="J43" s="79"/>
      <c r="K43" s="79"/>
      <c r="L43" s="79"/>
      <c r="M43" s="53"/>
      <c r="N43" s="53"/>
      <c r="O43" s="53"/>
      <c r="P43" s="5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3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3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3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</row>
  </sheetData>
  <mergeCells count="69">
    <mergeCell ref="F41:P42"/>
    <mergeCell ref="F43:L43"/>
    <mergeCell ref="M43:P43"/>
    <mergeCell ref="AF33:AF34"/>
    <mergeCell ref="AG33:AG34"/>
    <mergeCell ref="W34:AA34"/>
    <mergeCell ref="W35:AA35"/>
    <mergeCell ref="W37:AA37"/>
    <mergeCell ref="W38:AA38"/>
    <mergeCell ref="W32:AA32"/>
    <mergeCell ref="W31:AA31"/>
    <mergeCell ref="D28:N28"/>
    <mergeCell ref="P28:R28"/>
    <mergeCell ref="S28:V28"/>
    <mergeCell ref="W28:AA28"/>
    <mergeCell ref="D29:N29"/>
    <mergeCell ref="P29:R29"/>
    <mergeCell ref="S29:V29"/>
    <mergeCell ref="W29:AA29"/>
    <mergeCell ref="D26:N26"/>
    <mergeCell ref="P26:R26"/>
    <mergeCell ref="S26:V26"/>
    <mergeCell ref="W26:AA26"/>
    <mergeCell ref="D27:N27"/>
    <mergeCell ref="P27:R27"/>
    <mergeCell ref="S27:V27"/>
    <mergeCell ref="W27:AA27"/>
    <mergeCell ref="D24:N24"/>
    <mergeCell ref="P24:R24"/>
    <mergeCell ref="S24:V24"/>
    <mergeCell ref="W24:AA24"/>
    <mergeCell ref="D25:N25"/>
    <mergeCell ref="P25:R25"/>
    <mergeCell ref="S25:V25"/>
    <mergeCell ref="W25:AA25"/>
    <mergeCell ref="D22:N22"/>
    <mergeCell ref="P22:R22"/>
    <mergeCell ref="S22:V22"/>
    <mergeCell ref="W22:AA22"/>
    <mergeCell ref="D23:N23"/>
    <mergeCell ref="P23:R23"/>
    <mergeCell ref="S23:V23"/>
    <mergeCell ref="W23:AA23"/>
    <mergeCell ref="D21:N21"/>
    <mergeCell ref="P21:R21"/>
    <mergeCell ref="S21:V21"/>
    <mergeCell ref="W21:AA21"/>
    <mergeCell ref="C14:E15"/>
    <mergeCell ref="D19:O19"/>
    <mergeCell ref="P19:R19"/>
    <mergeCell ref="S19:V19"/>
    <mergeCell ref="W19:AA19"/>
    <mergeCell ref="D20:N20"/>
    <mergeCell ref="P20:R20"/>
    <mergeCell ref="S20:V20"/>
    <mergeCell ref="W20:AA20"/>
    <mergeCell ref="F14:M17"/>
    <mergeCell ref="AF9:AF10"/>
    <mergeCell ref="AG9:AG10"/>
    <mergeCell ref="S11:AA12"/>
    <mergeCell ref="AG12:AI12"/>
    <mergeCell ref="F13:G13"/>
    <mergeCell ref="H13:M13"/>
    <mergeCell ref="B2:H2"/>
    <mergeCell ref="B3:H3"/>
    <mergeCell ref="Q3:AB6"/>
    <mergeCell ref="B4:H4"/>
    <mergeCell ref="C9:E10"/>
    <mergeCell ref="F9:O10"/>
  </mergeCells>
  <phoneticPr fontId="5"/>
  <dataValidations count="1">
    <dataValidation type="list" errorStyle="warning" allowBlank="1" showInputMessage="1" showErrorMessage="1" sqref="O20:O29" xr:uid="{5BA9CB1E-E855-40A3-AFFD-0A885D4ADA2B}">
      <formula1>"※"</formula1>
    </dataValidation>
  </dataValidations>
  <pageMargins left="3.937007874015748E-2" right="3.937007874015748E-2" top="0.15748031496062992" bottom="0.19685039370078741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適格請求書（インボイス）</vt:lpstr>
      <vt:lpstr>'適格請求書（インボイス）'!Print_Area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2024-04-09T01:50:47Z</cp:lastPrinted>
  <dcterms:created xsi:type="dcterms:W3CDTF">2021-09-27T00:57:10Z</dcterms:created>
  <dcterms:modified xsi:type="dcterms:W3CDTF">2024-04-24T06:22:24Z</dcterms:modified>
</cp:coreProperties>
</file>