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o.haruru\Downloads\"/>
    </mc:Choice>
  </mc:AlternateContent>
  <xr:revisionPtr revIDLastSave="0" documentId="8_{85A9DAE3-2254-4CA0-8AF1-82594D9BDA3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3" r:id="rId1"/>
    <sheet name="テンプレ" sheetId="1" r:id="rId2"/>
    <sheet name="入力例・説明" sheetId="2" r:id="rId3"/>
  </sheets>
  <definedNames>
    <definedName name="_xlnm._FilterDatabase" localSheetId="1" hidden="1">テンプレ!$A$16:$J$17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3" i="1"/>
  <c r="C23" i="2"/>
  <c r="C22" i="2"/>
  <c r="G16" i="2"/>
  <c r="C25" i="2" s="1"/>
  <c r="G15" i="2"/>
  <c r="G14" i="2"/>
  <c r="G13" i="2"/>
  <c r="B8" i="2"/>
  <c r="C24" i="2" s="1"/>
  <c r="B8" i="1" l="1"/>
  <c r="C24" i="1" s="1"/>
  <c r="C22" i="1"/>
  <c r="G13" i="1"/>
  <c r="G16" i="1" s="1"/>
  <c r="G14" i="1"/>
  <c r="G15" i="1"/>
</calcChain>
</file>

<file path=xl/sharedStrings.xml><?xml version="1.0" encoding="utf-8"?>
<sst xmlns="http://schemas.openxmlformats.org/spreadsheetml/2006/main" count="73" uniqueCount="41">
  <si>
    <t>会社名</t>
    <rPh sb="0" eb="3">
      <t>カイシャメイ</t>
    </rPh>
    <phoneticPr fontId="1"/>
  </si>
  <si>
    <t>〒</t>
    <phoneticPr fontId="1"/>
  </si>
  <si>
    <t>住所</t>
    <rPh sb="0" eb="2">
      <t>ジュウショ</t>
    </rPh>
    <phoneticPr fontId="1"/>
  </si>
  <si>
    <t>明細</t>
    <rPh sb="0" eb="2">
      <t>メイサイ</t>
    </rPh>
    <phoneticPr fontId="1"/>
  </si>
  <si>
    <t>明細番号：</t>
    <rPh sb="0" eb="4">
      <t>メイサイバンゴウ</t>
    </rPh>
    <phoneticPr fontId="1"/>
  </si>
  <si>
    <t>日付：</t>
    <rPh sb="0" eb="2">
      <t>ヒヅケ</t>
    </rPh>
    <phoneticPr fontId="1"/>
  </si>
  <si>
    <t>取引先ID：</t>
    <rPh sb="0" eb="3">
      <t>トリヒキサキ</t>
    </rPh>
    <phoneticPr fontId="1"/>
  </si>
  <si>
    <t>日付</t>
    <rPh sb="0" eb="2">
      <t>ヒヅケ</t>
    </rPh>
    <phoneticPr fontId="1"/>
  </si>
  <si>
    <t>残高</t>
    <rPh sb="0" eb="2">
      <t>ザンダカ</t>
    </rPh>
    <phoneticPr fontId="1"/>
  </si>
  <si>
    <t>種類</t>
    <rPh sb="0" eb="2">
      <t>シュルイ</t>
    </rPh>
    <phoneticPr fontId="1"/>
  </si>
  <si>
    <t>請求書番号</t>
    <rPh sb="0" eb="5">
      <t>セイキュウショバンゴウ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</si>
  <si>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</si>
  <si>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</si>
  <si>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領収済み</t>
    <rPh sb="0" eb="3">
      <t>リョウシュウズ</t>
    </rPh>
    <phoneticPr fontId="1"/>
  </si>
  <si>
    <t>注意：小切手に明細番号を記載してください。</t>
    <rPh sb="0" eb="2">
      <t>チュウイ</t>
    </rPh>
    <rPh sb="3" eb="6">
      <t>コギッテ</t>
    </rPh>
    <rPh sb="7" eb="11">
      <t>メイサイバンゴウ</t>
    </rPh>
    <rPh sb="12" eb="14">
      <t>キサイ</t>
    </rPh>
    <phoneticPr fontId="1"/>
  </si>
  <si>
    <t>期日：30日以内にお支払いください。</t>
    <rPh sb="0" eb="2">
      <t>キジツ</t>
    </rPh>
    <rPh sb="5" eb="6">
      <t>ニチ</t>
    </rPh>
    <rPh sb="6" eb="8">
      <t>イナイ</t>
    </rPh>
    <rPh sb="10" eb="12">
      <t>シハラ</t>
    </rPh>
    <phoneticPr fontId="1"/>
  </si>
  <si>
    <t>送金情報</t>
    <rPh sb="0" eb="4">
      <t>ソウキンジョウホウ</t>
    </rPh>
    <phoneticPr fontId="1"/>
  </si>
  <si>
    <t>取引先名：</t>
    <rPh sb="0" eb="4">
      <t>トリヒキサキメイ</t>
    </rPh>
    <phoneticPr fontId="1"/>
  </si>
  <si>
    <t>未払額：</t>
    <rPh sb="0" eb="2">
      <t>ミバラ</t>
    </rPh>
    <rPh sb="2" eb="3">
      <t>ガク</t>
    </rPh>
    <phoneticPr fontId="1"/>
  </si>
  <si>
    <t>同封額：</t>
    <rPh sb="0" eb="3">
      <t>ドウフウガク</t>
    </rPh>
    <phoneticPr fontId="1"/>
  </si>
  <si>
    <t>請求先：</t>
    <rPh sb="0" eb="3">
      <t>セイキュウサキ</t>
    </rPh>
    <phoneticPr fontId="1"/>
  </si>
  <si>
    <t>担当名</t>
    <rPh sb="0" eb="3">
      <t>タントウメイ</t>
    </rPh>
    <phoneticPr fontId="1"/>
  </si>
  <si>
    <t>FAX：</t>
    <phoneticPr fontId="1"/>
  </si>
  <si>
    <t>合計</t>
    <rPh sb="0" eb="2">
      <t>ゴウケイ</t>
    </rPh>
    <phoneticPr fontId="1"/>
  </si>
  <si>
    <t>メール：</t>
    <phoneticPr fontId="1"/>
  </si>
  <si>
    <t>TEL：</t>
    <phoneticPr fontId="1"/>
  </si>
  <si>
    <t>【テンプレートの説明】</t>
    <rPh sb="8" eb="10">
      <t>セツメイ</t>
    </rPh>
    <phoneticPr fontId="8"/>
  </si>
  <si>
    <t>○○株式会社</t>
    <rPh sb="2" eb="6">
      <t>カブシキガイシャ</t>
    </rPh>
    <phoneticPr fontId="1"/>
  </si>
  <si>
    <t>〒000-0000</t>
    <phoneticPr fontId="1"/>
  </si>
  <si>
    <t>東京都○○</t>
    <rPh sb="0" eb="3">
      <t>トウキョウト</t>
    </rPh>
    <phoneticPr fontId="1"/>
  </si>
  <si>
    <t>00-0000-0000</t>
    <phoneticPr fontId="1"/>
  </si>
  <si>
    <t>abc123</t>
    <phoneticPr fontId="1"/>
  </si>
  <si>
    <t>△△株式会社</t>
    <rPh sb="2" eb="6">
      <t>カブシキガイシャ</t>
    </rPh>
    <phoneticPr fontId="1"/>
  </si>
  <si>
    <t>〒111-1111</t>
    <phoneticPr fontId="1"/>
  </si>
  <si>
    <t>東京都△△</t>
    <rPh sb="0" eb="3">
      <t>トウキョウト</t>
    </rPh>
    <phoneticPr fontId="1"/>
  </si>
  <si>
    <t>○○　△△</t>
    <phoneticPr fontId="1"/>
  </si>
  <si>
    <t>○○</t>
    <phoneticPr fontId="1"/>
  </si>
  <si>
    <t>△△</t>
    <phoneticPr fontId="1"/>
  </si>
  <si>
    <t>請求明細書</t>
    <rPh sb="0" eb="5">
      <t>セイキュウメイサイショ</t>
    </rPh>
    <phoneticPr fontId="1"/>
  </si>
  <si>
    <t>会社名・住所・電話等・明細番号・取引先ID・請求先等を入力します。
請求明細書のシートのA列の日付・B列の種類・C列の請求書番号・D列の内容
E列の金額・F列の領収済みを入力します。
送金情報欄の取引先名・同封額を入力します。
※黄色のセルは自動入力のため、入力不要
※印刷の際は、黄色を塗りつぶしなしに変更してください。</t>
    <rPh sb="0" eb="3">
      <t>カイシャメイ</t>
    </rPh>
    <rPh sb="4" eb="6">
      <t>ジュウショ</t>
    </rPh>
    <rPh sb="7" eb="9">
      <t>デンワ</t>
    </rPh>
    <rPh sb="9" eb="10">
      <t>トウ</t>
    </rPh>
    <rPh sb="11" eb="15">
      <t>メイサイバンゴウ</t>
    </rPh>
    <rPh sb="16" eb="19">
      <t>トリヒキサキ</t>
    </rPh>
    <rPh sb="22" eb="25">
      <t>セイキュウサキ</t>
    </rPh>
    <rPh sb="25" eb="26">
      <t>トウ</t>
    </rPh>
    <rPh sb="27" eb="29">
      <t>ニュウリョク</t>
    </rPh>
    <rPh sb="34" eb="36">
      <t>セイキュウ</t>
    </rPh>
    <rPh sb="36" eb="39">
      <t>メイサイショ</t>
    </rPh>
    <rPh sb="45" eb="46">
      <t>レツ</t>
    </rPh>
    <rPh sb="47" eb="49">
      <t>ヒヅケ</t>
    </rPh>
    <rPh sb="51" eb="52">
      <t>レツ</t>
    </rPh>
    <rPh sb="53" eb="55">
      <t>シュルイ</t>
    </rPh>
    <rPh sb="57" eb="58">
      <t>レツ</t>
    </rPh>
    <rPh sb="59" eb="62">
      <t>セイキュウショ</t>
    </rPh>
    <rPh sb="62" eb="64">
      <t>バンゴウ</t>
    </rPh>
    <rPh sb="66" eb="67">
      <t>レツ</t>
    </rPh>
    <rPh sb="68" eb="70">
      <t>ナイヨウ</t>
    </rPh>
    <rPh sb="72" eb="73">
      <t>レツ</t>
    </rPh>
    <rPh sb="74" eb="76">
      <t>キンガク</t>
    </rPh>
    <rPh sb="78" eb="79">
      <t>レツ</t>
    </rPh>
    <rPh sb="80" eb="83">
      <t>リョウシュウズ</t>
    </rPh>
    <rPh sb="85" eb="87">
      <t>ニュウリョク</t>
    </rPh>
    <rPh sb="92" eb="96">
      <t>ソウキンジョウホウ</t>
    </rPh>
    <rPh sb="96" eb="97">
      <t>ラン</t>
    </rPh>
    <rPh sb="98" eb="102">
      <t>トリヒキサキメイ</t>
    </rPh>
    <rPh sb="103" eb="106">
      <t>ドウフウガク</t>
    </rPh>
    <rPh sb="107" eb="109">
      <t>ニュウリョク</t>
    </rPh>
    <rPh sb="115" eb="117">
      <t>キイロ</t>
    </rPh>
    <rPh sb="121" eb="125">
      <t>ジドウニュウリョク</t>
    </rPh>
    <rPh sb="129" eb="131">
      <t>ニュウリョク</t>
    </rPh>
    <rPh sb="131" eb="133">
      <t>フヨウ</t>
    </rPh>
    <rPh sb="135" eb="137">
      <t>インサツ</t>
    </rPh>
    <rPh sb="138" eb="139">
      <t>サイ</t>
    </rPh>
    <rPh sb="141" eb="143">
      <t>キイロ</t>
    </rPh>
    <rPh sb="144" eb="145">
      <t>ヌ</t>
    </rPh>
    <rPh sb="152" eb="154">
      <t>ヘンコウ</t>
    </rPh>
    <phoneticPr fontId="1"/>
  </si>
  <si>
    <t>検収書（源泉徴収欄、繰越金額欄つき）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</si>
</sst>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¥-411]#,##0;[$¥-411]#,##0"/>
    <numFmt numFmtId="177" formatCode="#"/>
    <numFmt numFmtId="178" formatCode="yyyy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3" borderId="0" xfId="0" applyNumberFormat="1" applyFont="1" applyFill="1" applyAlignment="1">
      <alignment vertical="center"/>
    </xf>
    <xf numFmtId="176" fontId="0" fillId="3" borderId="0" xfId="0" applyNumberForma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178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78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7" fillId="0" borderId="0" xfId="1"/>
    <xf numFmtId="3" fontId="4" fillId="0" borderId="0" xfId="0" applyNumberFormat="1" applyFont="1" applyFill="1">
      <alignment vertical="center"/>
    </xf>
    <xf numFmtId="3" fontId="0" fillId="0" borderId="0" xfId="0" applyNumberFormat="1" applyFill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4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0" fillId="3" borderId="1" xfId="0" applyNumberFormat="1" applyFill="1" applyBorder="1" applyAlignment="1">
      <alignment horizontal="left" vertical="center"/>
    </xf>
    <xf numFmtId="178" fontId="0" fillId="3" borderId="1" xfId="0" applyNumberFormat="1" applyFill="1" applyBorder="1" applyAlignment="1">
      <alignment horizontal="left" vertical="center"/>
    </xf>
    <xf numFmtId="176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78" fontId="5" fillId="3" borderId="0" xfId="0" applyNumberFormat="1" applyFont="1" applyFill="1" applyAlignment="1">
      <alignment horizontal="left" vertical="center"/>
    </xf>
    <xf numFmtId="5" fontId="0" fillId="0" borderId="1" xfId="0" applyNumberFormat="1" applyBorder="1" applyAlignment="1">
      <alignment horizontal="left" vertical="center"/>
    </xf>
    <xf numFmtId="0" fontId="9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18">
    <dxf>
      <numFmt numFmtId="176" formatCode="[$¥-411]#,##0;[$¥-411]#,##0"/>
      <fill>
        <patternFill patternType="solid">
          <fgColor indexed="64"/>
          <bgColor rgb="FFFFFF00"/>
        </patternFill>
      </fill>
    </dxf>
    <dxf>
      <numFmt numFmtId="176" formatCode="[$¥-411]#,##0;[$¥-411]#,##0"/>
      <fill>
        <patternFill patternType="solid">
          <fgColor indexed="64"/>
          <bgColor rgb="FFFFFF00"/>
        </patternFill>
      </fill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78" formatCode="yyyy&quot;年&quot;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  <fill>
        <patternFill patternType="solid">
          <fgColor indexed="64"/>
          <bgColor theme="2"/>
        </patternFill>
      </fill>
    </dxf>
    <dxf>
      <numFmt numFmtId="176" formatCode="[$¥-411]#,##0;[$¥-411]#,##0"/>
    </dxf>
    <dxf>
      <numFmt numFmtId="176" formatCode="[$¥-411]#,##0;[$¥-411]#,##0"/>
      <fill>
        <patternFill patternType="solid">
          <fgColor indexed="64"/>
          <bgColor rgb="FFFFFF0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78" formatCode="yyyy&quot;年&quot;m&quot;月&quot;d&quot;日&quot;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scheme val="minor"/>
      </font>
      <fill>
        <patternFill patternType="solid"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12:G16" totalsRowCount="1" headerRowDxfId="17">
  <autoFilter ref="A12:G15" xr:uid="{00000000-0009-0000-0100-000002000000}"/>
  <tableColumns count="7">
    <tableColumn id="1" xr3:uid="{00000000-0010-0000-0000-000001000000}" name="日付" dataDxfId="16"/>
    <tableColumn id="2" xr3:uid="{00000000-0010-0000-0000-000002000000}" name="種類" dataDxfId="15"/>
    <tableColumn id="3" xr3:uid="{00000000-0010-0000-0000-000003000000}" name="請求書番号" dataDxfId="14"/>
    <tableColumn id="4" xr3:uid="{00000000-0010-0000-0000-000004000000}" name="内容" dataDxfId="13"/>
    <tableColumn id="5" xr3:uid="{00000000-0010-0000-0000-000005000000}" name="金額" dataDxfId="12"/>
    <tableColumn id="6" xr3:uid="{00000000-0010-0000-0000-000006000000}" name="領収済み" totalsRowLabel="合計" dataDxfId="11"/>
    <tableColumn id="7" xr3:uid="{00000000-0010-0000-0000-000007000000}" name="残高" totalsRowFunction="sum" dataDxfId="10" totalsRowDxfId="9">
      <calculatedColumnFormula>テーブル2[[#This Row],[金額]]-テーブル2[[#This Row],[領収済み]]</calculatedColumnFormula>
    </tableColumn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テーブル24" displayName="テーブル24" ref="A12:G16" totalsRowCount="1" headerRowDxfId="8">
  <autoFilter ref="A12:G15" xr:uid="{00000000-0009-0000-0100-000003000000}"/>
  <tableColumns count="7">
    <tableColumn id="1" xr3:uid="{00000000-0010-0000-0100-000001000000}" name="日付" dataDxfId="7"/>
    <tableColumn id="2" xr3:uid="{00000000-0010-0000-0100-000002000000}" name="種類" dataDxfId="6"/>
    <tableColumn id="3" xr3:uid="{00000000-0010-0000-0100-000003000000}" name="請求書番号" dataDxfId="5"/>
    <tableColumn id="4" xr3:uid="{00000000-0010-0000-0100-000004000000}" name="内容" dataDxfId="4"/>
    <tableColumn id="5" xr3:uid="{00000000-0010-0000-0100-000005000000}" name="金額" dataDxfId="3"/>
    <tableColumn id="6" xr3:uid="{00000000-0010-0000-0100-000006000000}" name="領収済み" totalsRowLabel="合計" dataDxfId="2"/>
    <tableColumn id="7" xr3:uid="{00000000-0010-0000-0100-000007000000}" name="残高" totalsRowFunction="sum" dataDxfId="1" totalsRowDxfId="0">
      <calculatedColumnFormula>テーブル24[[#This Row],[金額]]-テーブル24[[#This Row],[領収済み]]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0"/>
  <sheetViews>
    <sheetView zoomScaleNormal="100" workbookViewId="0">
      <selection activeCell="B11" sqref="B11"/>
    </sheetView>
  </sheetViews>
  <sheetFormatPr defaultRowHeight="18.75" x14ac:dyDescent="0.4"/>
  <sheetData>
    <row r="2" spans="2:9" x14ac:dyDescent="0.4">
      <c r="B2" s="20" t="s">
        <v>38</v>
      </c>
      <c r="C2" s="21"/>
      <c r="D2" s="22"/>
    </row>
    <row r="3" spans="2:9" x14ac:dyDescent="0.4">
      <c r="B3" s="23"/>
      <c r="C3" s="24"/>
      <c r="D3" s="25"/>
    </row>
    <row r="5" spans="2:9" x14ac:dyDescent="0.15">
      <c r="B5" s="17" t="s">
        <v>26</v>
      </c>
    </row>
    <row r="6" spans="2:9" x14ac:dyDescent="0.4">
      <c r="B6" s="26" t="s">
        <v>39</v>
      </c>
      <c r="C6" s="26"/>
      <c r="D6" s="26"/>
      <c r="E6" s="26"/>
      <c r="F6" s="26"/>
      <c r="G6" s="26"/>
      <c r="H6" s="26"/>
      <c r="I6" s="26"/>
    </row>
    <row r="7" spans="2:9" x14ac:dyDescent="0.4">
      <c r="B7" s="26"/>
      <c r="C7" s="26"/>
      <c r="D7" s="26"/>
      <c r="E7" s="26"/>
      <c r="F7" s="26"/>
      <c r="G7" s="26"/>
      <c r="H7" s="26"/>
      <c r="I7" s="26"/>
    </row>
    <row r="8" spans="2:9" x14ac:dyDescent="0.4">
      <c r="B8" s="26"/>
      <c r="C8" s="26"/>
      <c r="D8" s="26"/>
      <c r="E8" s="26"/>
      <c r="F8" s="26"/>
      <c r="G8" s="26"/>
      <c r="H8" s="26"/>
      <c r="I8" s="26"/>
    </row>
    <row r="9" spans="2:9" x14ac:dyDescent="0.4">
      <c r="B9" s="26"/>
      <c r="C9" s="26"/>
      <c r="D9" s="26"/>
      <c r="E9" s="26"/>
      <c r="F9" s="26"/>
      <c r="G9" s="26"/>
      <c r="H9" s="26"/>
      <c r="I9" s="26"/>
    </row>
    <row r="10" spans="2:9" x14ac:dyDescent="0.4">
      <c r="B10" s="26"/>
      <c r="C10" s="26"/>
      <c r="D10" s="26"/>
      <c r="E10" s="26"/>
      <c r="F10" s="26"/>
      <c r="G10" s="26"/>
      <c r="H10" s="26"/>
      <c r="I10" s="26"/>
    </row>
  </sheetData>
  <mergeCells count="2">
    <mergeCell ref="B2:D3"/>
    <mergeCell ref="B6:I10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tabSelected="1" zoomScaleNormal="100" workbookViewId="0">
      <selection activeCell="G25" sqref="G25"/>
    </sheetView>
  </sheetViews>
  <sheetFormatPr defaultRowHeight="18.75" x14ac:dyDescent="0.4"/>
  <cols>
    <col min="2" max="3" width="12.625" customWidth="1"/>
    <col min="4" max="4" width="14.625" customWidth="1"/>
    <col min="5" max="7" width="8.625" customWidth="1"/>
  </cols>
  <sheetData>
    <row r="1" spans="1:9" ht="24" x14ac:dyDescent="0.4">
      <c r="A1" s="34" t="s">
        <v>0</v>
      </c>
      <c r="B1" s="34"/>
      <c r="C1" s="34"/>
      <c r="D1" s="5"/>
    </row>
    <row r="2" spans="1:9" x14ac:dyDescent="0.4">
      <c r="A2" s="29" t="s">
        <v>1</v>
      </c>
      <c r="B2" s="29"/>
      <c r="C2" s="29"/>
      <c r="D2" s="6"/>
      <c r="E2" s="8" t="s">
        <v>25</v>
      </c>
      <c r="F2" s="29"/>
      <c r="G2" s="29"/>
      <c r="H2" s="28"/>
      <c r="I2" s="28"/>
    </row>
    <row r="3" spans="1:9" x14ac:dyDescent="0.4">
      <c r="A3" s="29" t="s">
        <v>2</v>
      </c>
      <c r="B3" s="29"/>
      <c r="C3" s="29"/>
      <c r="D3" s="6"/>
      <c r="E3" s="8" t="s">
        <v>22</v>
      </c>
      <c r="F3" s="29"/>
      <c r="G3" s="29"/>
      <c r="H3" s="28"/>
      <c r="I3" s="28"/>
    </row>
    <row r="4" spans="1:9" x14ac:dyDescent="0.4">
      <c r="A4" s="6"/>
      <c r="B4" s="6"/>
      <c r="C4" s="6"/>
      <c r="D4" s="6"/>
      <c r="E4" s="8" t="s">
        <v>24</v>
      </c>
      <c r="F4" s="29"/>
      <c r="G4" s="29"/>
      <c r="H4" s="28"/>
      <c r="I4" s="28"/>
    </row>
    <row r="5" spans="1:9" x14ac:dyDescent="0.4">
      <c r="A5" s="6"/>
      <c r="B5" s="6"/>
      <c r="C5" s="6"/>
      <c r="D5" s="6"/>
      <c r="E5" s="6"/>
      <c r="F5" s="6"/>
      <c r="G5" s="6"/>
      <c r="H5" s="1"/>
      <c r="I5" s="1"/>
    </row>
    <row r="6" spans="1:9" ht="19.5" x14ac:dyDescent="0.4">
      <c r="A6" s="2" t="s">
        <v>3</v>
      </c>
      <c r="B6" s="6"/>
      <c r="C6" s="6"/>
      <c r="D6" s="6"/>
      <c r="E6" s="6"/>
      <c r="F6" s="6"/>
      <c r="G6" s="6"/>
      <c r="H6" s="1"/>
      <c r="I6" s="1"/>
    </row>
    <row r="7" spans="1:9" x14ac:dyDescent="0.4">
      <c r="A7" s="8" t="s">
        <v>4</v>
      </c>
      <c r="B7" s="29"/>
      <c r="C7" s="29"/>
      <c r="D7" s="6"/>
      <c r="E7" s="6" t="s">
        <v>20</v>
      </c>
      <c r="F7" s="29" t="s">
        <v>0</v>
      </c>
      <c r="G7" s="29"/>
      <c r="H7" s="4"/>
      <c r="I7" s="4"/>
    </row>
    <row r="8" spans="1:9" x14ac:dyDescent="0.4">
      <c r="A8" s="8" t="s">
        <v>5</v>
      </c>
      <c r="B8" s="36">
        <f ca="1">TODAY()</f>
        <v>44966</v>
      </c>
      <c r="C8" s="36"/>
      <c r="D8" s="6"/>
      <c r="E8" s="6"/>
      <c r="F8" s="29" t="s">
        <v>1</v>
      </c>
      <c r="G8" s="29"/>
      <c r="H8" s="4"/>
      <c r="I8" s="4"/>
    </row>
    <row r="9" spans="1:9" x14ac:dyDescent="0.4">
      <c r="A9" s="8" t="s">
        <v>6</v>
      </c>
      <c r="B9" s="29"/>
      <c r="C9" s="29"/>
      <c r="D9" s="6"/>
      <c r="E9" s="6"/>
      <c r="F9" s="29" t="s">
        <v>2</v>
      </c>
      <c r="G9" s="29"/>
      <c r="H9" s="4"/>
      <c r="I9" s="4"/>
    </row>
    <row r="10" spans="1:9" x14ac:dyDescent="0.4">
      <c r="A10" s="6"/>
      <c r="B10" s="6"/>
      <c r="C10" s="6"/>
      <c r="D10" s="6"/>
      <c r="E10" s="6"/>
      <c r="F10" s="29" t="s">
        <v>21</v>
      </c>
      <c r="G10" s="29"/>
      <c r="H10" s="4"/>
      <c r="I10" s="4"/>
    </row>
    <row r="11" spans="1:9" x14ac:dyDescent="0.4">
      <c r="A11" s="1"/>
      <c r="B11" s="1"/>
      <c r="C11" s="1"/>
      <c r="D11" s="1"/>
      <c r="E11" s="1"/>
      <c r="F11" s="1"/>
      <c r="G11" s="3"/>
      <c r="H11" s="3"/>
      <c r="I11" s="3"/>
    </row>
    <row r="12" spans="1:9" x14ac:dyDescent="0.4">
      <c r="A12" s="11" t="s">
        <v>7</v>
      </c>
      <c r="B12" s="11" t="s">
        <v>9</v>
      </c>
      <c r="C12" s="11" t="s">
        <v>10</v>
      </c>
      <c r="D12" s="11" t="s">
        <v>11</v>
      </c>
      <c r="E12" s="11" t="s">
        <v>12</v>
      </c>
      <c r="F12" s="11" t="s">
        <v>13</v>
      </c>
      <c r="G12" s="12" t="s">
        <v>8</v>
      </c>
      <c r="H12" s="3"/>
      <c r="I12" s="3"/>
    </row>
    <row r="13" spans="1:9" x14ac:dyDescent="0.4">
      <c r="A13" s="13"/>
      <c r="B13" s="14"/>
      <c r="C13" s="14"/>
      <c r="D13" s="14"/>
      <c r="E13" s="14"/>
      <c r="F13" s="14"/>
      <c r="G13" s="9">
        <f>テーブル2[[#This Row],[金額]]-テーブル2[[#This Row],[領収済み]]</f>
        <v>0</v>
      </c>
      <c r="H13" s="3"/>
      <c r="I13" s="3"/>
    </row>
    <row r="14" spans="1:9" x14ac:dyDescent="0.4">
      <c r="A14" s="13"/>
      <c r="B14" s="14"/>
      <c r="C14" s="14"/>
      <c r="D14" s="14"/>
      <c r="E14" s="14"/>
      <c r="F14" s="14"/>
      <c r="G14" s="9">
        <f>テーブル2[[#This Row],[金額]]-テーブル2[[#This Row],[領収済み]]</f>
        <v>0</v>
      </c>
    </row>
    <row r="15" spans="1:9" x14ac:dyDescent="0.4">
      <c r="A15" s="15"/>
      <c r="B15" s="16"/>
      <c r="C15" s="16"/>
      <c r="D15" s="16"/>
      <c r="E15" s="16"/>
      <c r="F15" s="16"/>
      <c r="G15" s="10">
        <f>テーブル2[[#This Row],[金額]]-テーブル2[[#This Row],[領収済み]]</f>
        <v>0</v>
      </c>
    </row>
    <row r="16" spans="1:9" x14ac:dyDescent="0.4">
      <c r="F16" t="s">
        <v>23</v>
      </c>
      <c r="G16" s="10">
        <f>SUBTOTAL(109,テーブル2[残高])</f>
        <v>0</v>
      </c>
    </row>
    <row r="17" spans="1:7" x14ac:dyDescent="0.4">
      <c r="A17" s="6" t="s">
        <v>14</v>
      </c>
    </row>
    <row r="18" spans="1:7" x14ac:dyDescent="0.4">
      <c r="A18" s="6" t="s">
        <v>15</v>
      </c>
    </row>
    <row r="20" spans="1:7" ht="19.5" x14ac:dyDescent="0.4">
      <c r="A20" s="35" t="s">
        <v>16</v>
      </c>
      <c r="B20" s="35"/>
      <c r="C20" s="35"/>
      <c r="D20" s="35"/>
      <c r="E20" s="35"/>
      <c r="F20" s="7"/>
      <c r="G20" s="7"/>
    </row>
    <row r="21" spans="1:7" x14ac:dyDescent="0.4">
      <c r="A21" s="27" t="s">
        <v>17</v>
      </c>
      <c r="B21" s="27"/>
      <c r="C21" s="27"/>
      <c r="D21" s="27"/>
      <c r="E21" s="27"/>
    </row>
    <row r="22" spans="1:7" x14ac:dyDescent="0.4">
      <c r="A22" s="27" t="s">
        <v>6</v>
      </c>
      <c r="B22" s="27"/>
      <c r="C22" s="30">
        <f>B9</f>
        <v>0</v>
      </c>
      <c r="D22" s="30"/>
      <c r="E22" s="30"/>
    </row>
    <row r="23" spans="1:7" x14ac:dyDescent="0.4">
      <c r="A23" s="27" t="s">
        <v>4</v>
      </c>
      <c r="B23" s="27"/>
      <c r="C23" s="30">
        <f>B7</f>
        <v>0</v>
      </c>
      <c r="D23" s="30"/>
      <c r="E23" s="30"/>
    </row>
    <row r="24" spans="1:7" x14ac:dyDescent="0.4">
      <c r="A24" s="27" t="s">
        <v>5</v>
      </c>
      <c r="B24" s="27"/>
      <c r="C24" s="31">
        <f ca="1">B8</f>
        <v>44966</v>
      </c>
      <c r="D24" s="31"/>
      <c r="E24" s="31"/>
    </row>
    <row r="25" spans="1:7" x14ac:dyDescent="0.4">
      <c r="A25" s="27" t="s">
        <v>18</v>
      </c>
      <c r="B25" s="27"/>
      <c r="C25" s="32">
        <f>テーブル2[[#Totals],[残高]]</f>
        <v>0</v>
      </c>
      <c r="D25" s="33"/>
      <c r="E25" s="33"/>
    </row>
    <row r="26" spans="1:7" x14ac:dyDescent="0.4">
      <c r="A26" s="27" t="s">
        <v>19</v>
      </c>
      <c r="B26" s="27"/>
      <c r="C26" s="27"/>
      <c r="D26" s="27"/>
      <c r="E26" s="27"/>
    </row>
  </sheetData>
  <mergeCells count="29">
    <mergeCell ref="A1:C1"/>
    <mergeCell ref="A2:C2"/>
    <mergeCell ref="A3:C3"/>
    <mergeCell ref="A20:E20"/>
    <mergeCell ref="F7:G7"/>
    <mergeCell ref="F8:G8"/>
    <mergeCell ref="F9:G9"/>
    <mergeCell ref="F10:G10"/>
    <mergeCell ref="B7:C7"/>
    <mergeCell ref="B8:C8"/>
    <mergeCell ref="B9:C9"/>
    <mergeCell ref="C22:E22"/>
    <mergeCell ref="C23:E23"/>
    <mergeCell ref="C24:E24"/>
    <mergeCell ref="C25:E25"/>
    <mergeCell ref="C26:E26"/>
    <mergeCell ref="A24:B24"/>
    <mergeCell ref="A25:B25"/>
    <mergeCell ref="A26:B26"/>
    <mergeCell ref="A21:B21"/>
    <mergeCell ref="A22:B22"/>
    <mergeCell ref="A23:B23"/>
    <mergeCell ref="C21:E21"/>
    <mergeCell ref="H2:I2"/>
    <mergeCell ref="H3:I3"/>
    <mergeCell ref="H4:I4"/>
    <mergeCell ref="F2:G2"/>
    <mergeCell ref="F3:G3"/>
    <mergeCell ref="F4:G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"/>
  <sheetViews>
    <sheetView zoomScaleNormal="100" workbookViewId="0">
      <selection activeCell="H24" sqref="H24"/>
    </sheetView>
  </sheetViews>
  <sheetFormatPr defaultRowHeight="18.75" x14ac:dyDescent="0.4"/>
  <cols>
    <col min="1" max="1" width="12.5" bestFit="1" customWidth="1"/>
    <col min="2" max="3" width="12.625" customWidth="1"/>
    <col min="4" max="4" width="14.625" customWidth="1"/>
    <col min="5" max="7" width="8.625" customWidth="1"/>
  </cols>
  <sheetData>
    <row r="1" spans="1:9" ht="24" x14ac:dyDescent="0.4">
      <c r="A1" s="34" t="s">
        <v>27</v>
      </c>
      <c r="B1" s="34"/>
      <c r="C1" s="34"/>
      <c r="D1" s="5"/>
    </row>
    <row r="2" spans="1:9" x14ac:dyDescent="0.4">
      <c r="A2" s="29" t="s">
        <v>28</v>
      </c>
      <c r="B2" s="29"/>
      <c r="C2" s="29"/>
      <c r="D2" s="6"/>
      <c r="E2" s="8" t="s">
        <v>25</v>
      </c>
      <c r="F2" s="29" t="s">
        <v>30</v>
      </c>
      <c r="G2" s="29"/>
      <c r="H2" s="28"/>
      <c r="I2" s="28"/>
    </row>
    <row r="3" spans="1:9" x14ac:dyDescent="0.4">
      <c r="A3" s="29" t="s">
        <v>29</v>
      </c>
      <c r="B3" s="29"/>
      <c r="C3" s="29"/>
      <c r="D3" s="6"/>
      <c r="E3" s="8" t="s">
        <v>22</v>
      </c>
      <c r="F3" s="29"/>
      <c r="G3" s="29"/>
      <c r="H3" s="28"/>
      <c r="I3" s="28"/>
    </row>
    <row r="4" spans="1:9" x14ac:dyDescent="0.4">
      <c r="A4" s="6"/>
      <c r="B4" s="38" t="s">
        <v>40</v>
      </c>
      <c r="C4" s="6"/>
      <c r="D4" s="6"/>
      <c r="E4" s="8" t="s">
        <v>24</v>
      </c>
      <c r="F4" s="29"/>
      <c r="G4" s="29"/>
      <c r="H4" s="28"/>
      <c r="I4" s="28"/>
    </row>
    <row r="5" spans="1:9" x14ac:dyDescent="0.4">
      <c r="A5" s="6"/>
      <c r="B5" s="6"/>
      <c r="C5" s="6"/>
      <c r="D5" s="6"/>
      <c r="E5" s="6"/>
      <c r="F5" s="6"/>
      <c r="G5" s="6"/>
      <c r="H5" s="1"/>
      <c r="I5" s="1"/>
    </row>
    <row r="6" spans="1:9" ht="19.5" x14ac:dyDescent="0.4">
      <c r="A6" s="2" t="s">
        <v>3</v>
      </c>
      <c r="B6" s="6"/>
      <c r="C6" s="6"/>
      <c r="D6" s="6"/>
      <c r="E6" s="6"/>
      <c r="F6" s="6"/>
      <c r="G6" s="6"/>
      <c r="H6" s="1"/>
      <c r="I6" s="1"/>
    </row>
    <row r="7" spans="1:9" x14ac:dyDescent="0.4">
      <c r="A7" s="8" t="s">
        <v>4</v>
      </c>
      <c r="B7" s="29">
        <v>123456</v>
      </c>
      <c r="C7" s="29"/>
      <c r="D7" s="6"/>
      <c r="E7" s="6" t="s">
        <v>20</v>
      </c>
      <c r="F7" s="29" t="s">
        <v>32</v>
      </c>
      <c r="G7" s="29"/>
      <c r="H7" s="4"/>
      <c r="I7" s="4"/>
    </row>
    <row r="8" spans="1:9" x14ac:dyDescent="0.4">
      <c r="A8" s="8" t="s">
        <v>5</v>
      </c>
      <c r="B8" s="36">
        <f ca="1">TODAY()</f>
        <v>44966</v>
      </c>
      <c r="C8" s="36"/>
      <c r="D8" s="6"/>
      <c r="E8" s="6"/>
      <c r="F8" s="29" t="s">
        <v>33</v>
      </c>
      <c r="G8" s="29"/>
      <c r="H8" s="4"/>
      <c r="I8" s="4"/>
    </row>
    <row r="9" spans="1:9" x14ac:dyDescent="0.4">
      <c r="A9" s="8" t="s">
        <v>6</v>
      </c>
      <c r="B9" s="29" t="s">
        <v>31</v>
      </c>
      <c r="C9" s="29"/>
      <c r="D9" s="6"/>
      <c r="E9" s="6"/>
      <c r="F9" s="29" t="s">
        <v>34</v>
      </c>
      <c r="G9" s="29"/>
      <c r="H9" s="4"/>
      <c r="I9" s="4"/>
    </row>
    <row r="10" spans="1:9" x14ac:dyDescent="0.4">
      <c r="A10" s="6"/>
      <c r="B10" s="6"/>
      <c r="C10" s="6"/>
      <c r="D10" s="6"/>
      <c r="E10" s="6"/>
      <c r="F10" s="29" t="s">
        <v>35</v>
      </c>
      <c r="G10" s="29"/>
      <c r="H10" s="4"/>
      <c r="I10" s="4"/>
    </row>
    <row r="11" spans="1:9" x14ac:dyDescent="0.4">
      <c r="A11" s="1"/>
      <c r="B11" s="1"/>
      <c r="C11" s="1"/>
      <c r="D11" s="1"/>
      <c r="E11" s="1"/>
      <c r="F11" s="1"/>
      <c r="G11" s="3"/>
      <c r="H11" s="3"/>
      <c r="I11" s="3"/>
    </row>
    <row r="12" spans="1:9" x14ac:dyDescent="0.4">
      <c r="A12" s="11" t="s">
        <v>7</v>
      </c>
      <c r="B12" s="11" t="s">
        <v>9</v>
      </c>
      <c r="C12" s="11" t="s">
        <v>10</v>
      </c>
      <c r="D12" s="11" t="s">
        <v>11</v>
      </c>
      <c r="E12" s="11" t="s">
        <v>12</v>
      </c>
      <c r="F12" s="11" t="s">
        <v>13</v>
      </c>
      <c r="G12" s="12" t="s">
        <v>8</v>
      </c>
      <c r="H12" s="3"/>
      <c r="I12" s="3"/>
    </row>
    <row r="13" spans="1:9" x14ac:dyDescent="0.4">
      <c r="A13" s="13">
        <v>44931</v>
      </c>
      <c r="B13" s="14" t="s">
        <v>36</v>
      </c>
      <c r="C13" s="14">
        <v>789456</v>
      </c>
      <c r="D13" s="14" t="s">
        <v>37</v>
      </c>
      <c r="E13" s="18">
        <v>1000</v>
      </c>
      <c r="F13" s="18">
        <v>500</v>
      </c>
      <c r="G13" s="9">
        <f>テーブル24[[#This Row],[金額]]-テーブル24[[#This Row],[領収済み]]</f>
        <v>500</v>
      </c>
      <c r="H13" s="3"/>
      <c r="I13" s="3"/>
    </row>
    <row r="14" spans="1:9" x14ac:dyDescent="0.4">
      <c r="A14" s="13"/>
      <c r="B14" s="14"/>
      <c r="C14" s="14"/>
      <c r="D14" s="14"/>
      <c r="E14" s="18"/>
      <c r="F14" s="18"/>
      <c r="G14" s="9">
        <f>テーブル24[[#This Row],[金額]]-テーブル24[[#This Row],[領収済み]]</f>
        <v>0</v>
      </c>
    </row>
    <row r="15" spans="1:9" x14ac:dyDescent="0.4">
      <c r="A15" s="15"/>
      <c r="B15" s="16"/>
      <c r="C15" s="16"/>
      <c r="D15" s="16"/>
      <c r="E15" s="19"/>
      <c r="F15" s="19"/>
      <c r="G15" s="10">
        <f>テーブル24[[#This Row],[金額]]-テーブル24[[#This Row],[領収済み]]</f>
        <v>0</v>
      </c>
    </row>
    <row r="16" spans="1:9" x14ac:dyDescent="0.4">
      <c r="F16" t="s">
        <v>23</v>
      </c>
      <c r="G16" s="10">
        <f>SUBTOTAL(109,テーブル24[残高])</f>
        <v>500</v>
      </c>
    </row>
    <row r="17" spans="1:7" x14ac:dyDescent="0.4">
      <c r="A17" s="6" t="s">
        <v>14</v>
      </c>
    </row>
    <row r="18" spans="1:7" x14ac:dyDescent="0.4">
      <c r="A18" s="6" t="s">
        <v>15</v>
      </c>
    </row>
    <row r="20" spans="1:7" ht="19.5" x14ac:dyDescent="0.4">
      <c r="A20" s="35" t="s">
        <v>16</v>
      </c>
      <c r="B20" s="35"/>
      <c r="C20" s="35"/>
      <c r="D20" s="35"/>
      <c r="E20" s="35"/>
      <c r="F20" s="7"/>
      <c r="G20" s="7"/>
    </row>
    <row r="21" spans="1:7" x14ac:dyDescent="0.4">
      <c r="A21" s="27" t="s">
        <v>17</v>
      </c>
      <c r="B21" s="27"/>
      <c r="C21" s="27" t="s">
        <v>32</v>
      </c>
      <c r="D21" s="27"/>
      <c r="E21" s="27"/>
    </row>
    <row r="22" spans="1:7" x14ac:dyDescent="0.4">
      <c r="A22" s="27" t="s">
        <v>6</v>
      </c>
      <c r="B22" s="27"/>
      <c r="C22" s="30" t="str">
        <f>B9</f>
        <v>abc123</v>
      </c>
      <c r="D22" s="30"/>
      <c r="E22" s="30"/>
    </row>
    <row r="23" spans="1:7" x14ac:dyDescent="0.4">
      <c r="A23" s="27" t="s">
        <v>4</v>
      </c>
      <c r="B23" s="27"/>
      <c r="C23" s="30">
        <f>B7</f>
        <v>123456</v>
      </c>
      <c r="D23" s="30"/>
      <c r="E23" s="30"/>
    </row>
    <row r="24" spans="1:7" x14ac:dyDescent="0.4">
      <c r="A24" s="27" t="s">
        <v>5</v>
      </c>
      <c r="B24" s="27"/>
      <c r="C24" s="31">
        <f ca="1">B8</f>
        <v>44966</v>
      </c>
      <c r="D24" s="31"/>
      <c r="E24" s="31"/>
    </row>
    <row r="25" spans="1:7" x14ac:dyDescent="0.4">
      <c r="A25" s="27" t="s">
        <v>18</v>
      </c>
      <c r="B25" s="27"/>
      <c r="C25" s="32">
        <f>テーブル24[[#Totals],[残高]]</f>
        <v>500</v>
      </c>
      <c r="D25" s="33"/>
      <c r="E25" s="33"/>
    </row>
    <row r="26" spans="1:7" x14ac:dyDescent="0.4">
      <c r="A26" s="27" t="s">
        <v>19</v>
      </c>
      <c r="B26" s="27"/>
      <c r="C26" s="37">
        <v>500</v>
      </c>
      <c r="D26" s="37"/>
      <c r="E26" s="37"/>
    </row>
  </sheetData>
  <mergeCells count="29">
    <mergeCell ref="A25:B25"/>
    <mergeCell ref="C25:E25"/>
    <mergeCell ref="A26:B26"/>
    <mergeCell ref="C26:E26"/>
    <mergeCell ref="A22:B22"/>
    <mergeCell ref="C22:E22"/>
    <mergeCell ref="A23:B23"/>
    <mergeCell ref="C23:E23"/>
    <mergeCell ref="A24:B24"/>
    <mergeCell ref="C24:E24"/>
    <mergeCell ref="B9:C9"/>
    <mergeCell ref="F9:G9"/>
    <mergeCell ref="F10:G10"/>
    <mergeCell ref="A20:E20"/>
    <mergeCell ref="A21:B21"/>
    <mergeCell ref="C21:E21"/>
    <mergeCell ref="F4:G4"/>
    <mergeCell ref="H4:I4"/>
    <mergeCell ref="B7:C7"/>
    <mergeCell ref="F7:G7"/>
    <mergeCell ref="B8:C8"/>
    <mergeCell ref="F8:G8"/>
    <mergeCell ref="A1:C1"/>
    <mergeCell ref="A2:C2"/>
    <mergeCell ref="F2:G2"/>
    <mergeCell ref="H2:I2"/>
    <mergeCell ref="A3:C3"/>
    <mergeCell ref="F3:G3"/>
    <mergeCell ref="H3:I3"/>
  </mergeCells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2023-01-25T11:13:13Z</dcterms:created>
  <dcterms:modified xsi:type="dcterms:W3CDTF">2023-02-09T08:09:43Z</dcterms:modified>
</cp:coreProperties>
</file>