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D495046B-C502-4784-911A-EB84430FF8FE}" xr6:coauthVersionLast="47" xr6:coauthVersionMax="47" xr10:uidLastSave="{00000000-0000-0000-0000-000000000000}"/>
  <bookViews>
    <workbookView xWindow="1500" yWindow="1845" windowWidth="13785" windowHeight="12240" xr2:uid="{00000000-000D-0000-FFFF-FFFF00000000}"/>
  </bookViews>
  <sheets>
    <sheet name="納品書" sheetId="1" r:id="rId1"/>
  </sheets>
  <definedNames>
    <definedName name="_xlnm.Print_Area" localSheetId="0">納品書!$A$1:$AB$55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4" i="1" l="1"/>
  <c r="S19" i="1" s="1"/>
  <c r="AI15" i="1"/>
  <c r="S20" i="1" s="1"/>
  <c r="E11" i="1" l="1"/>
  <c r="W3" i="1"/>
  <c r="W4" i="1"/>
  <c r="D8" i="1"/>
  <c r="E10" i="1"/>
  <c r="D19" i="1"/>
  <c r="W19" i="1" s="1"/>
  <c r="P19" i="1"/>
  <c r="D20" i="1"/>
  <c r="P20" i="1"/>
  <c r="D21" i="1"/>
  <c r="W21" i="1" s="1"/>
  <c r="P21" i="1"/>
  <c r="S21" i="1"/>
  <c r="D22" i="1"/>
  <c r="W22" i="1" s="1"/>
  <c r="P22" i="1"/>
  <c r="S22" i="1"/>
  <c r="D23" i="1"/>
  <c r="W23" i="1" s="1"/>
  <c r="P23" i="1"/>
  <c r="S23" i="1"/>
  <c r="D24" i="1"/>
  <c r="W24" i="1" s="1"/>
  <c r="P24" i="1"/>
  <c r="S24" i="1"/>
  <c r="D25" i="1"/>
  <c r="W25" i="1" s="1"/>
  <c r="P25" i="1"/>
  <c r="S25" i="1"/>
  <c r="D26" i="1"/>
  <c r="W26" i="1" s="1"/>
  <c r="P26" i="1"/>
  <c r="S26" i="1"/>
  <c r="D27" i="1"/>
  <c r="W27" i="1" s="1"/>
  <c r="P27" i="1"/>
  <c r="S27" i="1"/>
  <c r="D28" i="1"/>
  <c r="W28" i="1" s="1"/>
  <c r="P28" i="1"/>
  <c r="S28" i="1"/>
  <c r="D29" i="1"/>
  <c r="W29" i="1" s="1"/>
  <c r="P29" i="1"/>
  <c r="S29" i="1"/>
  <c r="D30" i="1"/>
  <c r="W30" i="1" s="1"/>
  <c r="P30" i="1"/>
  <c r="S30" i="1"/>
  <c r="D31" i="1"/>
  <c r="W31" i="1" s="1"/>
  <c r="P31" i="1"/>
  <c r="S31" i="1"/>
  <c r="W38" i="1" l="1"/>
  <c r="W36" i="1"/>
  <c r="W20" i="1"/>
  <c r="W34" i="1" s="1"/>
  <c r="R11" i="1" s="1"/>
</calcChain>
</file>

<file path=xl/sharedStrings.xml><?xml version="1.0" encoding="utf-8"?>
<sst xmlns="http://schemas.openxmlformats.org/spreadsheetml/2006/main" count="35" uniqueCount="30">
  <si>
    <t>株式会社マネーフォワード</t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</si>
  <si>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</si>
  <si>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</si>
  <si>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</si>
  <si>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商品サンプル</t>
    <rPh sb="0" eb="2">
      <t>ショウヒン</t>
    </rPh>
    <phoneticPr fontId="2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</si>
  <si>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</si>
  <si>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</si>
  <si>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</si>
  <si>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123-4567</t>
    <phoneticPr fontId="2"/>
  </si>
  <si>
    <t>送付先郵便番号</t>
    <rPh sb="0" eb="2">
      <t>ソウフ</t>
    </rPh>
    <rPh sb="2" eb="3">
      <t>サキ</t>
    </rPh>
    <rPh sb="3" eb="7">
      <t>ユウビンバンゴウ</t>
    </rPh>
    <phoneticPr fontId="2"/>
  </si>
  <si>
    <t>御中</t>
    <rPh sb="0" eb="2">
      <t>オンチュウ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</si>
  <si>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</si>
  <si>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納品書番号</t>
    <rPh sb="0" eb="3">
      <t>ノウヒンショ</t>
    </rPh>
    <rPh sb="3" eb="5">
      <t>バンゴウ</t>
    </rPh>
    <phoneticPr fontId="2"/>
  </si>
  <si>
    <t>発行日</t>
    <rPh sb="0" eb="3">
      <t>ハッコウビ</t>
    </rPh>
    <phoneticPr fontId="2"/>
  </si>
  <si>
    <t>下記の通り、納品いたしました。</t>
    <rPh sb="0" eb="2">
      <t>カキ</t>
    </rPh>
    <rPh sb="3" eb="4">
      <t>トオ</t>
    </rPh>
    <rPh sb="6" eb="8">
      <t>ノウヒン</t>
    </rPh>
    <phoneticPr fontId="2"/>
  </si>
  <si>
    <t>データ入力用フォームです</t>
    <rPh sb="3" eb="6">
      <t>ニュウリョクヨウ</t>
    </rPh>
    <phoneticPr fontId="2"/>
  </si>
  <si>
    <t>Delivery slip</t>
    <phoneticPr fontId="2"/>
  </si>
  <si>
    <t>〒123-0000　東京都港区三田00-00-0
 ○○○ビル○F</t>
    <phoneticPr fontId="2"/>
  </si>
  <si>
    <t>送付先担当者名</t>
    <rPh sb="0" eb="3">
      <t>ソウフサキ</t>
    </rPh>
    <rPh sb="3" eb="6">
      <t>タントウシャ</t>
    </rPh>
    <rPh sb="6" eb="7">
      <t>メイ</t>
    </rPh>
    <phoneticPr fontId="2"/>
  </si>
  <si>
    <t>サンプル部サンプル担当
サンプル　太郎</t>
    <phoneticPr fontId="2"/>
  </si>
  <si>
    <t>サンプル株式会社</t>
    <phoneticPr fontId="2"/>
  </si>
  <si>
    <t>東京都サンプル区サンプルビル○F</t>
    <phoneticPr fontId="2"/>
  </si>
  <si>
    <t>単価（税込）</t>
    <rPh sb="0" eb="2">
      <t>タンカ</t>
    </rPh>
    <rPh sb="3" eb="5">
      <t>ゼイコミ</t>
    </rPh>
    <phoneticPr fontId="2"/>
  </si>
  <si>
    <t>金額（税込）</t>
    <rPh sb="0" eb="2">
      <t>キンガク</t>
    </rPh>
    <phoneticPr fontId="2"/>
  </si>
  <si>
    <t>※</t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</si>
  <si>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</si>
  <si>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</si>
  <si>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(8%対象</t>
    <rPh sb="3" eb="5">
      <t>タイショウ</t>
    </rPh>
    <phoneticPr fontId="2"/>
  </si>
  <si>
    <t>)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</si>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</sst>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〠&quot;@"/>
    <numFmt numFmtId="178" formatCode="&quot;納品書番号：&quot;0"/>
    <numFmt numFmtId="179" formatCode="@&quot; 様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0"/>
      <name val="Aharoni"/>
      <charset val="177"/>
    </font>
    <font>
      <sz val="16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48"/>
      <color theme="6" tint="-0.24997711111789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56" fontId="8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8" fillId="0" borderId="13" xfId="0" applyNumberFormat="1" applyFon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1" fillId="0" borderId="0" xfId="0" applyNumberFormat="1" applyFont="1" applyAlignment="1">
      <alignment vertical="center"/>
    </xf>
    <xf numFmtId="56" fontId="8" fillId="0" borderId="13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8" fillId="0" borderId="13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8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12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38" fontId="5" fillId="0" borderId="11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76" fontId="14" fillId="0" borderId="0" xfId="2" applyNumberFormat="1" applyFont="1" applyAlignment="1">
      <alignment horizontal="center" vertical="center" justifyLastLine="1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179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8" fontId="9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9977</xdr:colOff>
      <xdr:row>0</xdr:row>
      <xdr:rowOff>0</xdr:rowOff>
    </xdr:from>
    <xdr:to>
      <xdr:col>28</xdr:col>
      <xdr:colOff>0</xdr:colOff>
      <xdr:row>0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48427" y="0"/>
          <a:ext cx="4276273" cy="95249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</xdr:colOff>
      <xdr:row>54</xdr:row>
      <xdr:rowOff>104775</xdr:rowOff>
    </xdr:from>
    <xdr:to>
      <xdr:col>28</xdr:col>
      <xdr:colOff>9525</xdr:colOff>
      <xdr:row>55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10506075"/>
          <a:ext cx="7134224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42862</xdr:colOff>
      <xdr:row>50</xdr:row>
      <xdr:rowOff>830</xdr:rowOff>
    </xdr:from>
    <xdr:to>
      <xdr:col>26</xdr:col>
      <xdr:colOff>214616</xdr:colOff>
      <xdr:row>53</xdr:row>
      <xdr:rowOff>155910</xdr:rowOff>
    </xdr:to>
    <xdr:sp macro="" textlink="">
      <xdr:nvSpPr>
        <xdr:cNvPr id="7" name="テキスト ボックス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00737" y="9668705"/>
          <a:ext cx="648004" cy="707530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24</xdr:col>
      <xdr:colOff>95255</xdr:colOff>
      <xdr:row>50</xdr:row>
      <xdr:rowOff>14287</xdr:rowOff>
    </xdr:from>
    <xdr:to>
      <xdr:col>26</xdr:col>
      <xdr:colOff>227032</xdr:colOff>
      <xdr:row>53</xdr:row>
      <xdr:rowOff>114167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53130" y="9682162"/>
          <a:ext cx="608027" cy="652330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J58"/>
  <sheetViews>
    <sheetView showGridLines="0" tabSelected="1" view="pageBreakPreview" zoomScale="77" zoomScaleNormal="40" zoomScaleSheetLayoutView="77" workbookViewId="0">
      <selection activeCell="CU50" sqref="CU50"/>
    </sheetView>
  </sheetViews>
  <sheetFormatPr defaultColWidth="1.625" defaultRowHeight="13.5" x14ac:dyDescent="0.15"/>
  <cols>
    <col min="1" max="1" width="1.75" customWidth="1"/>
    <col min="2" max="2" width="4.625" customWidth="1"/>
    <col min="3" max="3" width="0.125" customWidth="1"/>
    <col min="4" max="15" width="3.5" customWidth="1"/>
    <col min="16" max="16" width="9.375" customWidth="1"/>
    <col min="17" max="27" width="3.5" customWidth="1"/>
    <col min="28" max="28" width="8" customWidth="1"/>
    <col min="29" max="32" width="3.5" customWidth="1"/>
    <col min="33" max="33" width="16.125" bestFit="1" customWidth="1"/>
    <col min="34" max="34" width="24.5" customWidth="1"/>
    <col min="35" max="35" width="15.5" customWidth="1"/>
  </cols>
  <sheetData>
    <row r="2" spans="1:36" ht="15" customHeight="1" x14ac:dyDescent="0.15">
      <c r="B2" s="48" t="s">
        <v>16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6" ht="15" customHeight="1" x14ac:dyDescent="0.1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W3" s="70">
        <f>AH5</f>
        <v>44806</v>
      </c>
      <c r="X3" s="70"/>
      <c r="Y3" s="70"/>
      <c r="Z3" s="70"/>
      <c r="AA3" s="70"/>
      <c r="AB3" s="70"/>
      <c r="AC3" s="29"/>
      <c r="AG3" t="s">
        <v>15</v>
      </c>
    </row>
    <row r="4" spans="1:36" ht="15" customHeight="1" x14ac:dyDescent="0.1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W4" s="69">
        <f>AH6</f>
        <v>1234567</v>
      </c>
      <c r="X4" s="69"/>
      <c r="Y4" s="69"/>
      <c r="Z4" s="69"/>
      <c r="AA4" s="69"/>
      <c r="AB4" s="69"/>
      <c r="AC4" s="28"/>
    </row>
    <row r="5" spans="1:36" ht="15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U5" s="11" t="s">
        <v>14</v>
      </c>
      <c r="AG5" s="15" t="s">
        <v>13</v>
      </c>
      <c r="AH5" s="27">
        <v>44806</v>
      </c>
      <c r="AI5" s="7"/>
      <c r="AJ5" s="7"/>
    </row>
    <row r="6" spans="1:36" ht="15" x14ac:dyDescent="0.15">
      <c r="A6" s="1"/>
      <c r="G6" s="3"/>
      <c r="M6" s="1"/>
      <c r="N6" s="1"/>
      <c r="O6" s="1"/>
      <c r="P6" s="1"/>
      <c r="AG6" s="15" t="s">
        <v>12</v>
      </c>
      <c r="AH6" s="16">
        <v>1234567</v>
      </c>
      <c r="AI6" s="7"/>
      <c r="AJ6" s="7"/>
    </row>
    <row r="7" spans="1:36" ht="15" x14ac:dyDescent="0.15">
      <c r="A7" s="1"/>
      <c r="F7" s="26"/>
      <c r="M7" s="1"/>
      <c r="N7" s="1"/>
      <c r="O7" s="1"/>
      <c r="P7" s="1"/>
      <c r="Q7" s="1"/>
      <c r="R7" s="1"/>
      <c r="S7" s="1"/>
      <c r="T7" s="1"/>
      <c r="U7" s="1"/>
      <c r="V7" s="1"/>
      <c r="AG7" s="15" t="s">
        <v>11</v>
      </c>
      <c r="AH7" s="16" t="s">
        <v>20</v>
      </c>
      <c r="AI7" s="7"/>
      <c r="AJ7" s="7"/>
    </row>
    <row r="8" spans="1:36" ht="15" customHeight="1" x14ac:dyDescent="0.15">
      <c r="A8" s="1"/>
      <c r="B8" s="25"/>
      <c r="C8" s="24"/>
      <c r="D8" s="75" t="str">
        <f>IF(AH7="","",AH7)</f>
        <v>サンプル株式会社</v>
      </c>
      <c r="E8" s="75"/>
      <c r="F8" s="75"/>
      <c r="G8" s="75"/>
      <c r="H8" s="75"/>
      <c r="I8" s="75"/>
      <c r="J8" s="75"/>
      <c r="K8" s="75"/>
      <c r="L8" s="76" t="s">
        <v>10</v>
      </c>
      <c r="M8" s="76"/>
      <c r="N8" s="1"/>
      <c r="O8" s="1"/>
      <c r="P8" s="1"/>
      <c r="Q8" s="1"/>
      <c r="R8" s="1"/>
      <c r="S8" s="1"/>
      <c r="T8" s="1"/>
      <c r="U8" s="1"/>
      <c r="V8" s="1"/>
      <c r="AG8" s="15" t="s">
        <v>9</v>
      </c>
      <c r="AH8" s="23" t="s">
        <v>8</v>
      </c>
      <c r="AI8" s="7"/>
      <c r="AJ8" s="7"/>
    </row>
    <row r="9" spans="1:36" ht="15" customHeight="1" x14ac:dyDescent="0.15">
      <c r="A9" s="1"/>
      <c r="B9" s="22"/>
      <c r="C9" s="68"/>
      <c r="D9" s="75"/>
      <c r="E9" s="75"/>
      <c r="F9" s="75"/>
      <c r="G9" s="75"/>
      <c r="H9" s="75"/>
      <c r="I9" s="75"/>
      <c r="J9" s="75"/>
      <c r="K9" s="75"/>
      <c r="L9" s="76"/>
      <c r="M9" s="76"/>
      <c r="N9" s="1"/>
      <c r="O9" s="1"/>
      <c r="P9" s="1"/>
      <c r="Q9" s="21" t="s">
        <v>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G9" s="71" t="s">
        <v>6</v>
      </c>
      <c r="AH9" s="73" t="s">
        <v>21</v>
      </c>
      <c r="AI9" s="7"/>
      <c r="AJ9" s="7"/>
    </row>
    <row r="10" spans="1:36" ht="15" x14ac:dyDescent="0.15">
      <c r="A10" s="1"/>
      <c r="C10" s="68"/>
      <c r="D10" s="4"/>
      <c r="E10" s="20" t="str">
        <f>"〒"&amp;AH8&amp;"　"&amp;AH9</f>
        <v>〒123-4567　東京都サンプル区サンプルビル○F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G10" s="72"/>
      <c r="AH10" s="74"/>
      <c r="AI10" s="7"/>
      <c r="AJ10" s="7"/>
    </row>
    <row r="11" spans="1:36" ht="15" customHeight="1" x14ac:dyDescent="0.15">
      <c r="A11" s="1"/>
      <c r="C11" s="19"/>
      <c r="D11" s="18"/>
      <c r="E11" s="67" t="str">
        <f>AH11</f>
        <v>サンプル部サンプル担当
サンプル　太郎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"/>
      <c r="Q11" s="1"/>
      <c r="R11" s="63">
        <f>W34</f>
        <v>77324.000000000015</v>
      </c>
      <c r="S11" s="63"/>
      <c r="T11" s="63"/>
      <c r="U11" s="63"/>
      <c r="V11" s="63"/>
      <c r="W11" s="63"/>
      <c r="X11" s="63"/>
      <c r="Y11" s="63"/>
      <c r="Z11" s="63"/>
      <c r="AA11" s="63"/>
      <c r="AB11" s="1"/>
      <c r="AG11" s="15" t="s">
        <v>18</v>
      </c>
      <c r="AH11" s="30" t="s">
        <v>19</v>
      </c>
      <c r="AI11" s="7"/>
      <c r="AJ11" s="7"/>
    </row>
    <row r="12" spans="1:36" ht="30.75" customHeight="1" x14ac:dyDescent="0.15">
      <c r="A12" s="1"/>
      <c r="C12" s="18"/>
      <c r="D12" s="18"/>
      <c r="O12" s="1"/>
      <c r="P12" s="1"/>
      <c r="Q12" s="1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1"/>
      <c r="AG12" s="9" t="s">
        <v>5</v>
      </c>
      <c r="AH12" s="13"/>
      <c r="AI12" s="7"/>
      <c r="AJ12" s="7"/>
    </row>
    <row r="13" spans="1:36" ht="15" x14ac:dyDescent="0.15">
      <c r="A13" s="1"/>
      <c r="C13" s="18"/>
      <c r="D13" s="1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  <c r="AG13" s="17" t="s">
        <v>3</v>
      </c>
      <c r="AH13" s="17" t="s">
        <v>2</v>
      </c>
      <c r="AI13" s="17" t="s">
        <v>22</v>
      </c>
    </row>
    <row r="14" spans="1:36" ht="15" x14ac:dyDescent="0.15">
      <c r="A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"/>
      <c r="AG14" s="16" t="s">
        <v>4</v>
      </c>
      <c r="AH14" s="15">
        <v>20</v>
      </c>
      <c r="AI14" s="15">
        <f>3500*1.1</f>
        <v>3850.0000000000005</v>
      </c>
    </row>
    <row r="15" spans="1:36" ht="15" x14ac:dyDescent="0.15">
      <c r="A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G15" s="16" t="s">
        <v>4</v>
      </c>
      <c r="AH15" s="15">
        <v>1</v>
      </c>
      <c r="AI15" s="15">
        <f>300*1.08</f>
        <v>324</v>
      </c>
    </row>
    <row r="16" spans="1:36" ht="15" x14ac:dyDescent="0.15">
      <c r="A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  <c r="AG16" s="16"/>
      <c r="AH16" s="15"/>
      <c r="AI16" s="15"/>
    </row>
    <row r="17" spans="1:36" ht="15" x14ac:dyDescent="0.15">
      <c r="A17" s="1"/>
      <c r="B17" s="2"/>
      <c r="C17" s="2"/>
      <c r="AB17" s="1"/>
      <c r="AG17" s="15"/>
      <c r="AH17" s="16"/>
      <c r="AI17" s="15"/>
      <c r="AJ17" s="14"/>
    </row>
    <row r="18" spans="1:36" ht="15" x14ac:dyDescent="0.15">
      <c r="A18" s="1"/>
      <c r="B18" s="2"/>
      <c r="C18" s="2"/>
      <c r="D18" s="64" t="s">
        <v>3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 t="s">
        <v>2</v>
      </c>
      <c r="Q18" s="65"/>
      <c r="R18" s="65"/>
      <c r="S18" s="66" t="s">
        <v>22</v>
      </c>
      <c r="T18" s="66"/>
      <c r="U18" s="66"/>
      <c r="V18" s="66"/>
      <c r="W18" s="66" t="s">
        <v>23</v>
      </c>
      <c r="X18" s="66"/>
      <c r="Y18" s="66"/>
      <c r="Z18" s="66"/>
      <c r="AA18" s="66"/>
      <c r="AB18" s="1"/>
      <c r="AG18" s="15"/>
      <c r="AH18" s="16"/>
      <c r="AI18" s="15"/>
      <c r="AJ18" s="14"/>
    </row>
    <row r="19" spans="1:36" ht="15" x14ac:dyDescent="0.15">
      <c r="A19" s="1"/>
      <c r="B19" s="2"/>
      <c r="C19" s="2"/>
      <c r="D19" s="45" t="str">
        <f t="shared" ref="D19:D31" si="0">IF(AG14="","",AG14)</f>
        <v>商品サンプル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31"/>
      <c r="P19" s="60">
        <f t="shared" ref="P19:P31" si="1">IF(AH14="","",AH14)</f>
        <v>20</v>
      </c>
      <c r="Q19" s="60"/>
      <c r="R19" s="60"/>
      <c r="S19" s="61">
        <f>IF(AI14="","",AI14)</f>
        <v>3850.0000000000005</v>
      </c>
      <c r="T19" s="61"/>
      <c r="U19" s="61"/>
      <c r="V19" s="61"/>
      <c r="W19" s="61">
        <f>IF(D19="","",P19*S19)</f>
        <v>77000.000000000015</v>
      </c>
      <c r="X19" s="61"/>
      <c r="Y19" s="61"/>
      <c r="Z19" s="61"/>
      <c r="AA19" s="61"/>
      <c r="AB19" s="1"/>
      <c r="AG19" s="15"/>
      <c r="AH19" s="16"/>
      <c r="AI19" s="15"/>
      <c r="AJ19" s="14"/>
    </row>
    <row r="20" spans="1:36" ht="15" x14ac:dyDescent="0.15">
      <c r="A20" s="1"/>
      <c r="B20" s="2"/>
      <c r="C20" s="2"/>
      <c r="D20" s="45" t="str">
        <f t="shared" si="0"/>
        <v>商品サンプル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31" t="s">
        <v>24</v>
      </c>
      <c r="P20" s="62">
        <f t="shared" si="1"/>
        <v>1</v>
      </c>
      <c r="Q20" s="62"/>
      <c r="R20" s="62"/>
      <c r="S20" s="46">
        <f>IF(AI15="","",AI15)</f>
        <v>324</v>
      </c>
      <c r="T20" s="46"/>
      <c r="U20" s="46"/>
      <c r="V20" s="46"/>
      <c r="W20" s="46">
        <f t="shared" ref="W20:W31" si="2">IF(D20="","",P20*S20)</f>
        <v>324</v>
      </c>
      <c r="X20" s="46"/>
      <c r="Y20" s="46"/>
      <c r="Z20" s="46"/>
      <c r="AA20" s="46"/>
      <c r="AB20" s="1"/>
      <c r="AG20" s="15"/>
      <c r="AH20" s="16"/>
      <c r="AI20" s="15"/>
      <c r="AJ20" s="14"/>
    </row>
    <row r="21" spans="1:36" ht="15" x14ac:dyDescent="0.15">
      <c r="A21" s="1"/>
      <c r="B21" s="2"/>
      <c r="C21" s="2"/>
      <c r="D21" s="45" t="str">
        <f t="shared" si="0"/>
        <v/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31"/>
      <c r="P21" s="46" t="str">
        <f t="shared" si="1"/>
        <v/>
      </c>
      <c r="Q21" s="46"/>
      <c r="R21" s="46"/>
      <c r="S21" s="46" t="str">
        <f t="shared" ref="S21:S31" si="3">IF(AI16="","",AI16)</f>
        <v/>
      </c>
      <c r="T21" s="46"/>
      <c r="U21" s="46"/>
      <c r="V21" s="46"/>
      <c r="W21" s="46" t="str">
        <f t="shared" si="2"/>
        <v/>
      </c>
      <c r="X21" s="46"/>
      <c r="Y21" s="46"/>
      <c r="Z21" s="46"/>
      <c r="AA21" s="46"/>
      <c r="AB21" s="1"/>
      <c r="AG21" s="15"/>
      <c r="AH21" s="16"/>
      <c r="AI21" s="15"/>
      <c r="AJ21" s="14"/>
    </row>
    <row r="22" spans="1:36" ht="15" x14ac:dyDescent="0.15">
      <c r="A22" s="1"/>
      <c r="B22" s="2"/>
      <c r="C22" s="2"/>
      <c r="D22" s="45" t="str">
        <f t="shared" si="0"/>
        <v/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31"/>
      <c r="P22" s="46" t="str">
        <f t="shared" si="1"/>
        <v/>
      </c>
      <c r="Q22" s="46"/>
      <c r="R22" s="46"/>
      <c r="S22" s="46" t="str">
        <f t="shared" si="3"/>
        <v/>
      </c>
      <c r="T22" s="46"/>
      <c r="U22" s="46"/>
      <c r="V22" s="46"/>
      <c r="W22" s="46" t="str">
        <f t="shared" si="2"/>
        <v/>
      </c>
      <c r="X22" s="46"/>
      <c r="Y22" s="46"/>
      <c r="Z22" s="46"/>
      <c r="AA22" s="46"/>
      <c r="AB22" s="1"/>
      <c r="AG22" s="15"/>
      <c r="AH22" s="16"/>
      <c r="AI22" s="15"/>
      <c r="AJ22" s="14"/>
    </row>
    <row r="23" spans="1:36" ht="15" x14ac:dyDescent="0.15">
      <c r="A23" s="1"/>
      <c r="B23" s="2"/>
      <c r="C23" s="2"/>
      <c r="D23" s="45" t="str">
        <f t="shared" si="0"/>
        <v/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31"/>
      <c r="P23" s="46" t="str">
        <f t="shared" si="1"/>
        <v/>
      </c>
      <c r="Q23" s="46"/>
      <c r="R23" s="46"/>
      <c r="S23" s="46" t="str">
        <f t="shared" si="3"/>
        <v/>
      </c>
      <c r="T23" s="46"/>
      <c r="U23" s="46"/>
      <c r="V23" s="46"/>
      <c r="W23" s="46" t="str">
        <f t="shared" si="2"/>
        <v/>
      </c>
      <c r="X23" s="46"/>
      <c r="Y23" s="46"/>
      <c r="Z23" s="46"/>
      <c r="AA23" s="46"/>
      <c r="AB23" s="1"/>
      <c r="AG23" s="15"/>
      <c r="AH23" s="16"/>
      <c r="AI23" s="15"/>
      <c r="AJ23" s="14"/>
    </row>
    <row r="24" spans="1:36" ht="15" x14ac:dyDescent="0.15">
      <c r="A24" s="1"/>
      <c r="B24" s="2"/>
      <c r="C24" s="2"/>
      <c r="D24" s="45" t="str">
        <f t="shared" si="0"/>
        <v/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31"/>
      <c r="P24" s="46" t="str">
        <f t="shared" si="1"/>
        <v/>
      </c>
      <c r="Q24" s="46"/>
      <c r="R24" s="46"/>
      <c r="S24" s="46" t="str">
        <f t="shared" si="3"/>
        <v/>
      </c>
      <c r="T24" s="46"/>
      <c r="U24" s="46"/>
      <c r="V24" s="46"/>
      <c r="W24" s="46" t="str">
        <f t="shared" si="2"/>
        <v/>
      </c>
      <c r="X24" s="46"/>
      <c r="Y24" s="46"/>
      <c r="Z24" s="46"/>
      <c r="AA24" s="46"/>
      <c r="AB24" s="1"/>
      <c r="AG24" s="15"/>
      <c r="AH24" s="16"/>
      <c r="AI24" s="15"/>
      <c r="AJ24" s="14"/>
    </row>
    <row r="25" spans="1:36" ht="15" x14ac:dyDescent="0.15">
      <c r="A25" s="1"/>
      <c r="B25" s="2"/>
      <c r="C25" s="2"/>
      <c r="D25" s="45" t="str">
        <f t="shared" si="0"/>
        <v/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31"/>
      <c r="P25" s="46" t="str">
        <f t="shared" si="1"/>
        <v/>
      </c>
      <c r="Q25" s="46"/>
      <c r="R25" s="46"/>
      <c r="S25" s="46" t="str">
        <f t="shared" si="3"/>
        <v/>
      </c>
      <c r="T25" s="46"/>
      <c r="U25" s="46"/>
      <c r="V25" s="46"/>
      <c r="W25" s="46" t="str">
        <f t="shared" si="2"/>
        <v/>
      </c>
      <c r="X25" s="46"/>
      <c r="Y25" s="46"/>
      <c r="Z25" s="46"/>
      <c r="AA25" s="46"/>
      <c r="AB25" s="1"/>
      <c r="AG25" s="15"/>
      <c r="AH25" s="16"/>
      <c r="AI25" s="15"/>
      <c r="AJ25" s="14"/>
    </row>
    <row r="26" spans="1:36" ht="15" x14ac:dyDescent="0.15">
      <c r="A26" s="1"/>
      <c r="B26" s="2"/>
      <c r="C26" s="2"/>
      <c r="D26" s="45" t="str">
        <f t="shared" si="0"/>
        <v/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31"/>
      <c r="P26" s="46" t="str">
        <f t="shared" si="1"/>
        <v/>
      </c>
      <c r="Q26" s="46"/>
      <c r="R26" s="46"/>
      <c r="S26" s="46" t="str">
        <f t="shared" si="3"/>
        <v/>
      </c>
      <c r="T26" s="46"/>
      <c r="U26" s="46"/>
      <c r="V26" s="46"/>
      <c r="W26" s="46" t="str">
        <f t="shared" si="2"/>
        <v/>
      </c>
      <c r="X26" s="46"/>
      <c r="Y26" s="46"/>
      <c r="Z26" s="46"/>
      <c r="AA26" s="46"/>
      <c r="AB26" s="1"/>
      <c r="AG26" s="15"/>
      <c r="AH26" s="16"/>
      <c r="AI26" s="15"/>
      <c r="AJ26" s="14"/>
    </row>
    <row r="27" spans="1:36" ht="15" x14ac:dyDescent="0.15">
      <c r="A27" s="1"/>
      <c r="B27" s="2"/>
      <c r="C27" s="2"/>
      <c r="D27" s="45" t="str">
        <f t="shared" si="0"/>
        <v/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31"/>
      <c r="P27" s="46" t="str">
        <f t="shared" si="1"/>
        <v/>
      </c>
      <c r="Q27" s="46"/>
      <c r="R27" s="46"/>
      <c r="S27" s="46" t="str">
        <f t="shared" si="3"/>
        <v/>
      </c>
      <c r="T27" s="46"/>
      <c r="U27" s="46"/>
      <c r="V27" s="46"/>
      <c r="W27" s="46" t="str">
        <f t="shared" si="2"/>
        <v/>
      </c>
      <c r="X27" s="46"/>
      <c r="Y27" s="46"/>
      <c r="Z27" s="46"/>
      <c r="AA27" s="46"/>
      <c r="AB27" s="1"/>
      <c r="AG27" s="9"/>
      <c r="AH27" s="13"/>
      <c r="AI27" s="9"/>
      <c r="AJ27" s="9"/>
    </row>
    <row r="28" spans="1:36" ht="15" x14ac:dyDescent="0.15">
      <c r="A28" s="1"/>
      <c r="B28" s="2"/>
      <c r="C28" s="2"/>
      <c r="D28" s="45" t="str">
        <f t="shared" si="0"/>
        <v/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31"/>
      <c r="P28" s="46" t="str">
        <f t="shared" si="1"/>
        <v/>
      </c>
      <c r="Q28" s="46"/>
      <c r="R28" s="46"/>
      <c r="S28" s="46" t="str">
        <f t="shared" si="3"/>
        <v/>
      </c>
      <c r="T28" s="46"/>
      <c r="U28" s="46"/>
      <c r="V28" s="46"/>
      <c r="W28" s="46" t="str">
        <f t="shared" si="2"/>
        <v/>
      </c>
      <c r="X28" s="46"/>
      <c r="Y28" s="46"/>
      <c r="Z28" s="46"/>
      <c r="AA28" s="46"/>
      <c r="AB28" s="1"/>
      <c r="AG28" s="9"/>
      <c r="AH28" s="13"/>
      <c r="AI28" s="9"/>
      <c r="AJ28" s="9"/>
    </row>
    <row r="29" spans="1:36" ht="15" x14ac:dyDescent="0.15">
      <c r="A29" s="1"/>
      <c r="B29" s="2"/>
      <c r="C29" s="2"/>
      <c r="D29" s="45" t="str">
        <f t="shared" si="0"/>
        <v/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31"/>
      <c r="P29" s="46" t="str">
        <f t="shared" si="1"/>
        <v/>
      </c>
      <c r="Q29" s="46"/>
      <c r="R29" s="46"/>
      <c r="S29" s="46" t="str">
        <f t="shared" si="3"/>
        <v/>
      </c>
      <c r="T29" s="46"/>
      <c r="U29" s="46"/>
      <c r="V29" s="46"/>
      <c r="W29" s="46" t="str">
        <f t="shared" si="2"/>
        <v/>
      </c>
      <c r="X29" s="46"/>
      <c r="Y29" s="46"/>
      <c r="Z29" s="46"/>
      <c r="AA29" s="46"/>
      <c r="AB29" s="1"/>
      <c r="AG29" s="9"/>
      <c r="AH29" s="13"/>
      <c r="AI29" s="9"/>
      <c r="AJ29" s="9"/>
    </row>
    <row r="30" spans="1:36" ht="15" x14ac:dyDescent="0.15">
      <c r="A30" s="1"/>
      <c r="B30" s="2"/>
      <c r="C30" s="2"/>
      <c r="D30" s="45" t="str">
        <f t="shared" si="0"/>
        <v/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31"/>
      <c r="P30" s="46" t="str">
        <f t="shared" si="1"/>
        <v/>
      </c>
      <c r="Q30" s="46"/>
      <c r="R30" s="46"/>
      <c r="S30" s="46" t="str">
        <f t="shared" si="3"/>
        <v/>
      </c>
      <c r="T30" s="46"/>
      <c r="U30" s="46"/>
      <c r="V30" s="46"/>
      <c r="W30" s="46" t="str">
        <f t="shared" si="2"/>
        <v/>
      </c>
      <c r="X30" s="46"/>
      <c r="Y30" s="46"/>
      <c r="Z30" s="46"/>
      <c r="AA30" s="46"/>
      <c r="AB30" s="1"/>
      <c r="AG30" s="9"/>
      <c r="AH30" s="13"/>
      <c r="AI30" s="9"/>
      <c r="AJ30" s="9"/>
    </row>
    <row r="31" spans="1:36" ht="15" x14ac:dyDescent="0.15">
      <c r="A31" s="1"/>
      <c r="B31" s="2"/>
      <c r="C31" s="2"/>
      <c r="D31" s="45" t="str">
        <f t="shared" si="0"/>
        <v/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31"/>
      <c r="P31" s="46" t="str">
        <f t="shared" si="1"/>
        <v/>
      </c>
      <c r="Q31" s="46"/>
      <c r="R31" s="46"/>
      <c r="S31" s="46" t="str">
        <f t="shared" si="3"/>
        <v/>
      </c>
      <c r="T31" s="46"/>
      <c r="U31" s="46"/>
      <c r="V31" s="46"/>
      <c r="W31" s="46" t="str">
        <f t="shared" si="2"/>
        <v/>
      </c>
      <c r="X31" s="46"/>
      <c r="Y31" s="46"/>
      <c r="Z31" s="46"/>
      <c r="AA31" s="46"/>
      <c r="AB31" s="1"/>
      <c r="AG31" s="9"/>
      <c r="AH31" s="13"/>
      <c r="AI31" s="9"/>
      <c r="AJ31" s="9"/>
    </row>
    <row r="32" spans="1:36" ht="15" x14ac:dyDescent="0.15">
      <c r="A32" s="1"/>
      <c r="B32" s="2"/>
      <c r="C32" s="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4"/>
      <c r="R32" s="54"/>
      <c r="S32" s="54"/>
      <c r="T32" s="54"/>
      <c r="U32" s="54"/>
      <c r="V32" s="54"/>
      <c r="W32" s="55"/>
      <c r="X32" s="55"/>
      <c r="Y32" s="55"/>
      <c r="Z32" s="55"/>
      <c r="AA32" s="55"/>
      <c r="AB32" s="1"/>
      <c r="AG32" s="9"/>
      <c r="AH32" s="13"/>
      <c r="AI32" s="9"/>
      <c r="AJ32" s="9"/>
    </row>
    <row r="33" spans="1:36" ht="15" x14ac:dyDescent="0.15">
      <c r="A33" s="1"/>
      <c r="B33" s="2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1"/>
      <c r="U33" s="1"/>
      <c r="V33" s="1"/>
      <c r="W33" s="1"/>
      <c r="X33" s="1"/>
      <c r="Y33" s="1"/>
      <c r="Z33" s="1"/>
      <c r="AA33" s="1"/>
      <c r="AB33" s="1"/>
      <c r="AG33" s="9"/>
      <c r="AH33" s="13"/>
      <c r="AI33" s="9"/>
      <c r="AJ33" s="9"/>
    </row>
    <row r="34" spans="1:36" ht="24" x14ac:dyDescent="0.15">
      <c r="A34" s="1"/>
      <c r="B34" s="1"/>
      <c r="I34" s="32" t="s">
        <v>29</v>
      </c>
      <c r="Q34" s="1"/>
      <c r="R34" s="1"/>
      <c r="S34" s="1"/>
      <c r="T34" s="10" t="s">
        <v>25</v>
      </c>
      <c r="U34" s="10"/>
      <c r="V34" s="10"/>
      <c r="W34" s="49">
        <f>SUM(W19:AA31)</f>
        <v>77324.000000000015</v>
      </c>
      <c r="X34" s="50"/>
      <c r="Y34" s="50"/>
      <c r="Z34" s="50"/>
      <c r="AA34" s="50"/>
      <c r="AB34" s="1"/>
      <c r="AG34" s="7"/>
      <c r="AH34" s="12"/>
      <c r="AI34" s="7"/>
      <c r="AJ34" s="7"/>
    </row>
    <row r="35" spans="1:36" ht="15" x14ac:dyDescent="0.15">
      <c r="A35" s="1"/>
      <c r="B35" s="1"/>
      <c r="Q35" s="1"/>
      <c r="R35" s="1"/>
      <c r="S35" s="1"/>
      <c r="T35" s="11"/>
      <c r="U35" s="11"/>
      <c r="V35" s="11"/>
      <c r="W35" s="11"/>
      <c r="X35" s="11"/>
      <c r="Y35" s="11"/>
      <c r="Z35" s="11"/>
      <c r="AA35" s="11"/>
      <c r="AB35" s="1"/>
      <c r="AG35" s="7"/>
      <c r="AH35" s="12"/>
      <c r="AI35" s="7"/>
      <c r="AJ35" s="7"/>
    </row>
    <row r="36" spans="1:36" ht="18.75" x14ac:dyDescent="0.15">
      <c r="A36" s="1"/>
      <c r="B36" s="1"/>
      <c r="Q36" s="1"/>
      <c r="R36" s="1"/>
      <c r="S36" s="1"/>
      <c r="T36" s="10" t="s">
        <v>26</v>
      </c>
      <c r="U36" s="10"/>
      <c r="V36" s="10"/>
      <c r="W36" s="51">
        <f ca="1">SUMIF($O$19:$W$31,"",$W$19:$W$31)</f>
        <v>77000.000000000015</v>
      </c>
      <c r="X36" s="52"/>
      <c r="Y36" s="52"/>
      <c r="Z36" s="52"/>
      <c r="AA36" s="52"/>
      <c r="AB36" s="11" t="s">
        <v>28</v>
      </c>
      <c r="AG36" s="47"/>
      <c r="AH36" s="56"/>
      <c r="AI36" s="7"/>
      <c r="AJ36" s="7"/>
    </row>
    <row r="37" spans="1:36" ht="15" x14ac:dyDescent="0.15">
      <c r="A37" s="1"/>
      <c r="B37" s="1"/>
      <c r="D37" s="9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1"/>
      <c r="R37" s="1"/>
      <c r="S37" s="1"/>
      <c r="T37" s="11"/>
      <c r="U37" s="11"/>
      <c r="V37" s="11"/>
      <c r="W37" s="11"/>
      <c r="X37" s="11"/>
      <c r="Y37" s="11"/>
      <c r="Z37" s="11"/>
      <c r="AA37" s="11"/>
      <c r="AB37" s="11"/>
      <c r="AG37" s="47"/>
      <c r="AH37" s="57"/>
      <c r="AI37" s="7"/>
      <c r="AJ37" s="7"/>
    </row>
    <row r="38" spans="1:36" ht="18.75" x14ac:dyDescent="0.15">
      <c r="A38" s="1"/>
      <c r="B38" s="1"/>
      <c r="C38" s="59"/>
      <c r="D38" s="59"/>
      <c r="E38" s="59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1"/>
      <c r="R38" s="1"/>
      <c r="S38" s="1"/>
      <c r="T38" s="10" t="s">
        <v>27</v>
      </c>
      <c r="U38" s="10"/>
      <c r="V38" s="10"/>
      <c r="W38" s="51">
        <f ca="1">SUMIF($O$19:$W$31,"※",$W$19:$W$31)</f>
        <v>324</v>
      </c>
      <c r="X38" s="51"/>
      <c r="Y38" s="51"/>
      <c r="Z38" s="51"/>
      <c r="AA38" s="51"/>
      <c r="AB38" s="11" t="s">
        <v>28</v>
      </c>
      <c r="AG38" s="9"/>
      <c r="AH38" s="8"/>
      <c r="AI38" s="7"/>
      <c r="AJ38" s="7"/>
    </row>
    <row r="39" spans="1:36" ht="20.25" x14ac:dyDescent="0.15">
      <c r="A39" s="1"/>
      <c r="B39" s="1"/>
      <c r="C39" s="6"/>
      <c r="D39" s="5"/>
      <c r="E39" s="5"/>
      <c r="F39" s="35"/>
      <c r="G39" s="35"/>
      <c r="H39" s="35"/>
      <c r="I39" s="35"/>
      <c r="J39" s="35"/>
      <c r="K39" s="35"/>
      <c r="L39" s="3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6" ht="15.75" thickBot="1" x14ac:dyDescent="0.2">
      <c r="A40" s="1"/>
      <c r="B40" s="1"/>
      <c r="AB40" s="1"/>
    </row>
    <row r="41" spans="1:36" ht="15" x14ac:dyDescent="0.15">
      <c r="A41" s="1"/>
      <c r="B41" s="1"/>
      <c r="C41" s="36" t="s">
        <v>1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1"/>
    </row>
    <row r="42" spans="1:36" ht="15" x14ac:dyDescent="0.15">
      <c r="A42" s="1"/>
      <c r="B42" s="1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1"/>
    </row>
    <row r="43" spans="1:36" ht="15" x14ac:dyDescent="0.15">
      <c r="A43" s="1"/>
      <c r="B43" s="1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1"/>
    </row>
    <row r="44" spans="1:36" ht="15" x14ac:dyDescent="0.15">
      <c r="A44" s="1"/>
      <c r="B44" s="1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1"/>
    </row>
    <row r="45" spans="1:36" ht="15" x14ac:dyDescent="0.15">
      <c r="A45" s="1"/>
      <c r="B45" s="1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1"/>
    </row>
    <row r="46" spans="1:36" ht="15" x14ac:dyDescent="0.15">
      <c r="A46" s="1"/>
      <c r="B46" s="1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1"/>
      <c r="AB46" s="1"/>
    </row>
    <row r="47" spans="1:36" ht="15" x14ac:dyDescent="0.15">
      <c r="A47" s="1"/>
      <c r="B47" s="1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1"/>
      <c r="AB47" s="1"/>
    </row>
    <row r="48" spans="1:36" ht="15" x14ac:dyDescent="0.15">
      <c r="A48" s="1"/>
      <c r="B48" s="1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1"/>
      <c r="AB48" s="1"/>
    </row>
    <row r="49" spans="1:29" ht="15.75" thickBot="1" x14ac:dyDescent="0.2">
      <c r="A49" s="1"/>
      <c r="B49" s="1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4"/>
      <c r="AB49" s="1"/>
    </row>
    <row r="50" spans="1:29" ht="15" x14ac:dyDescent="0.15">
      <c r="A50" s="1"/>
      <c r="Q50" s="1"/>
      <c r="R50" s="1"/>
      <c r="S50" s="1"/>
      <c r="T50" s="1"/>
      <c r="V50" s="1"/>
      <c r="W50" s="1"/>
      <c r="X50" s="1"/>
      <c r="Y50" s="1"/>
      <c r="Z50" s="1"/>
      <c r="AA50" s="1"/>
      <c r="AB50" s="1"/>
      <c r="AC50" s="1"/>
    </row>
    <row r="51" spans="1:29" ht="15" x14ac:dyDescent="0.15">
      <c r="A51" s="1"/>
      <c r="Q51" s="2"/>
      <c r="R51" s="4"/>
      <c r="S51" s="4"/>
      <c r="T51" s="4"/>
      <c r="V51" s="3"/>
      <c r="W51" s="3"/>
      <c r="X51" s="3"/>
      <c r="Y51" s="3"/>
      <c r="Z51" s="3"/>
      <c r="AA51" s="3"/>
      <c r="AB51" s="3"/>
      <c r="AC51" s="2"/>
    </row>
    <row r="52" spans="1:29" ht="15" x14ac:dyDescent="0.15">
      <c r="A52" s="1"/>
      <c r="R52" s="3" t="s">
        <v>0</v>
      </c>
      <c r="S52" s="4"/>
      <c r="T52" s="4"/>
      <c r="U52" s="3"/>
      <c r="V52" s="3"/>
      <c r="W52" s="3"/>
      <c r="X52" s="3"/>
      <c r="Y52" s="3"/>
      <c r="Z52" s="3"/>
      <c r="AA52" s="3"/>
      <c r="AB52" s="3"/>
      <c r="AC52" s="2"/>
    </row>
    <row r="53" spans="1:29" ht="15" customHeight="1" x14ac:dyDescent="0.15">
      <c r="A53" s="1"/>
      <c r="Q53" s="2"/>
      <c r="R53" s="33" t="s">
        <v>17</v>
      </c>
      <c r="S53" s="34"/>
      <c r="T53" s="34"/>
      <c r="U53" s="34"/>
      <c r="V53" s="34"/>
      <c r="W53" s="34"/>
      <c r="X53" s="34"/>
      <c r="Y53" s="2"/>
      <c r="Z53" s="2"/>
      <c r="AA53" s="2"/>
      <c r="AB53" s="2"/>
      <c r="AC53" s="2"/>
    </row>
    <row r="54" spans="1:29" ht="15" x14ac:dyDescent="0.15">
      <c r="A54" s="1"/>
      <c r="Q54" s="2"/>
      <c r="R54" s="34"/>
      <c r="S54" s="34"/>
      <c r="T54" s="34"/>
      <c r="U54" s="34"/>
      <c r="V54" s="34"/>
      <c r="W54" s="34"/>
      <c r="X54" s="34"/>
      <c r="Y54" s="2"/>
      <c r="Z54" s="2"/>
      <c r="AA54" s="2"/>
      <c r="AB54" s="2"/>
      <c r="AC54" s="2"/>
    </row>
    <row r="55" spans="1:29" ht="15" x14ac:dyDescent="0.15">
      <c r="A55" s="1"/>
      <c r="AB55" s="1"/>
    </row>
    <row r="56" spans="1:29" ht="15" x14ac:dyDescent="0.15">
      <c r="A56" s="1"/>
      <c r="AB56" s="1"/>
    </row>
    <row r="57" spans="1:29" ht="15" x14ac:dyDescent="0.15">
      <c r="A57" s="1"/>
      <c r="AB57" s="1"/>
    </row>
    <row r="58" spans="1:29" ht="15" x14ac:dyDescent="0.15">
      <c r="A58" s="1"/>
      <c r="AB58" s="1"/>
    </row>
  </sheetData>
  <mergeCells count="80">
    <mergeCell ref="C9:C10"/>
    <mergeCell ref="W4:AB4"/>
    <mergeCell ref="W3:AB3"/>
    <mergeCell ref="AG9:AG10"/>
    <mergeCell ref="AH9:AH10"/>
    <mergeCell ref="D8:K9"/>
    <mergeCell ref="L8:M9"/>
    <mergeCell ref="R11:AA12"/>
    <mergeCell ref="D18:O18"/>
    <mergeCell ref="P18:R18"/>
    <mergeCell ref="S18:V18"/>
    <mergeCell ref="W18:AA18"/>
    <mergeCell ref="E11:O11"/>
    <mergeCell ref="D19:N19"/>
    <mergeCell ref="D20:N20"/>
    <mergeCell ref="P21:R21"/>
    <mergeCell ref="S21:V21"/>
    <mergeCell ref="W21:AA21"/>
    <mergeCell ref="P19:R19"/>
    <mergeCell ref="S19:V19"/>
    <mergeCell ref="W19:AA19"/>
    <mergeCell ref="P20:R20"/>
    <mergeCell ref="S20:V20"/>
    <mergeCell ref="W20:AA20"/>
    <mergeCell ref="S25:V25"/>
    <mergeCell ref="W25:AA25"/>
    <mergeCell ref="S23:V23"/>
    <mergeCell ref="W23:AA23"/>
    <mergeCell ref="P24:R24"/>
    <mergeCell ref="D21:N21"/>
    <mergeCell ref="D22:N22"/>
    <mergeCell ref="P22:R22"/>
    <mergeCell ref="S22:V22"/>
    <mergeCell ref="W22:AA22"/>
    <mergeCell ref="AH36:AH37"/>
    <mergeCell ref="F37:P38"/>
    <mergeCell ref="C38:E38"/>
    <mergeCell ref="W38:AA38"/>
    <mergeCell ref="P27:R27"/>
    <mergeCell ref="S27:V27"/>
    <mergeCell ref="W27:AA27"/>
    <mergeCell ref="P28:R28"/>
    <mergeCell ref="S28:V28"/>
    <mergeCell ref="W28:AA28"/>
    <mergeCell ref="S29:V29"/>
    <mergeCell ref="W29:AA29"/>
    <mergeCell ref="P30:R30"/>
    <mergeCell ref="S30:V30"/>
    <mergeCell ref="AG36:AG37"/>
    <mergeCell ref="D31:N31"/>
    <mergeCell ref="B2:P5"/>
    <mergeCell ref="W34:AA34"/>
    <mergeCell ref="W36:AA36"/>
    <mergeCell ref="P31:R31"/>
    <mergeCell ref="S31:V31"/>
    <mergeCell ref="W31:AA31"/>
    <mergeCell ref="D32:O32"/>
    <mergeCell ref="P32:R32"/>
    <mergeCell ref="S32:V32"/>
    <mergeCell ref="W32:AA32"/>
    <mergeCell ref="P29:R29"/>
    <mergeCell ref="W30:AA30"/>
    <mergeCell ref="D25:N25"/>
    <mergeCell ref="D30:N30"/>
    <mergeCell ref="R53:X54"/>
    <mergeCell ref="F39:L39"/>
    <mergeCell ref="C41:AA49"/>
    <mergeCell ref="D26:N26"/>
    <mergeCell ref="P23:R23"/>
    <mergeCell ref="D29:N29"/>
    <mergeCell ref="D28:N28"/>
    <mergeCell ref="D27:N27"/>
    <mergeCell ref="S24:V24"/>
    <mergeCell ref="W24:AA24"/>
    <mergeCell ref="P26:R26"/>
    <mergeCell ref="S26:V26"/>
    <mergeCell ref="W26:AA26"/>
    <mergeCell ref="D23:N23"/>
    <mergeCell ref="D24:N24"/>
    <mergeCell ref="P25:R25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2014-11-19T09:58:47Z</cp:lastPrinted>
  <dcterms:created xsi:type="dcterms:W3CDTF">2014-09-25T08:48:58Z</dcterms:created>
  <dcterms:modified xsi:type="dcterms:W3CDTF">2022-08-31T05:49:54Z</dcterms:modified>
</cp:coreProperties>
</file>