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nimura.yukiko\Desktop\請求書テンプレート（軽減税率対応）\"/>
    </mc:Choice>
  </mc:AlternateContent>
  <xr:revisionPtr revIDLastSave="0" documentId="13_ncr:1_{074111AC-FD99-4DD1-98D8-EDB751699537}" xr6:coauthVersionLast="41" xr6:coauthVersionMax="41" xr10:uidLastSave="{00000000-0000-0000-0000-000000000000}"/>
  <bookViews>
    <workbookView xWindow="1170" yWindow="1170" windowWidth="25200" windowHeight="14520" xr2:uid="{00000000-000D-0000-FFFF-FFFF00000000}"/>
  </bookViews>
  <sheets>
    <sheet name="領収書" sheetId="8" r:id="rId1"/>
  </sheets>
  <definedNames>
    <definedName name="_xlnm.Print_Area" localSheetId="0">領収書!$B$2:$H$43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8" l="1"/>
  <c r="C18" i="8"/>
  <c r="C17" i="8"/>
  <c r="G26" i="8"/>
  <c r="G2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Kiyoshige Otsuki</author>
  </authors>
  <commentList>
    <comment ref="G5" authorId="0" shapeId="0" xr:uid="{FEE6A6F3-DB9C-4F6B-AAE3-EC148E50314D}">
      <text>
        <r>
          <rPr>
            <b/>
            <sz val="9"/>
            <color indexed="81"/>
            <rFont val="ＭＳ Ｐゴシック"/>
            <family val="3"/>
            <charset val="128"/>
          </rPr>
          <t>伝票番号・発行日</t>
        </r>
      </text>
    </comment>
    <comment ref="B8" authorId="0" shapeId="0" xr:uid="{34C78D06-6E66-4394-B69C-8BAB8002727D}">
      <text>
        <r>
          <rPr>
            <b/>
            <sz val="9"/>
            <color indexed="81"/>
            <rFont val="ＭＳ Ｐゴシック"/>
            <family val="3"/>
            <charset val="128"/>
          </rPr>
          <t>お取引先名または個人名を入力</t>
        </r>
      </text>
    </comment>
    <comment ref="D8" authorId="0" shapeId="0" xr:uid="{FA56CDBF-6273-4217-90C0-56AE3447BF8C}">
      <text>
        <r>
          <rPr>
            <b/>
            <sz val="9"/>
            <color indexed="81"/>
            <rFont val="ＭＳ Ｐゴシック"/>
            <family val="3"/>
            <charset val="128"/>
          </rPr>
          <t>敬称</t>
        </r>
      </text>
    </comment>
    <comment ref="F32" authorId="0" shapeId="0" xr:uid="{E5AEDD69-5E24-4C6E-B0A6-49B072E50FD6}">
      <text>
        <r>
          <rPr>
            <b/>
            <sz val="9"/>
            <color indexed="81"/>
            <rFont val="ＭＳ Ｐゴシック"/>
            <family val="3"/>
            <charset val="128"/>
          </rPr>
          <t>住所　郵便番号</t>
        </r>
      </text>
    </comment>
    <comment ref="F33" authorId="0" shapeId="0" xr:uid="{74729026-13CD-433B-8AC3-D8AFD85BF64C}">
      <text>
        <r>
          <rPr>
            <b/>
            <sz val="9"/>
            <color indexed="81"/>
            <rFont val="ＭＳ Ｐゴシック"/>
            <family val="3"/>
            <charset val="128"/>
          </rPr>
          <t>住所１</t>
        </r>
      </text>
    </comment>
    <comment ref="F34" authorId="0" shapeId="0" xr:uid="{40F4D171-3E10-4E15-87A4-05B3898597A5}">
      <text>
        <r>
          <rPr>
            <b/>
            <sz val="9"/>
            <color indexed="81"/>
            <rFont val="ＭＳ Ｐゴシック"/>
            <family val="3"/>
            <charset val="128"/>
          </rPr>
          <t>住所２</t>
        </r>
      </text>
    </comment>
    <comment ref="H34" authorId="0" shapeId="0" xr:uid="{7E61475E-B905-4FC1-8AC3-852B85EAD802}">
      <text>
        <r>
          <rPr>
            <b/>
            <sz val="9"/>
            <color indexed="81"/>
            <rFont val="ＭＳ Ｐゴシック"/>
            <family val="3"/>
            <charset val="128"/>
          </rPr>
          <t>社印
印刷後、押印ください</t>
        </r>
      </text>
    </comment>
    <comment ref="F35" authorId="0" shapeId="0" xr:uid="{B600C633-3B1B-4D29-8877-D05C2915C5A5}">
      <text>
        <r>
          <rPr>
            <b/>
            <sz val="9"/>
            <color indexed="81"/>
            <rFont val="ＭＳ Ｐゴシック"/>
            <family val="3"/>
            <charset val="128"/>
          </rPr>
          <t>社名</t>
        </r>
      </text>
    </comment>
    <comment ref="G36" authorId="0" shapeId="0" xr:uid="{DB117237-0125-4C1F-AAF2-3F2ED2F2D44D}">
      <text>
        <r>
          <rPr>
            <b/>
            <sz val="9"/>
            <color indexed="81"/>
            <rFont val="ＭＳ Ｐゴシック"/>
            <family val="3"/>
            <charset val="128"/>
          </rPr>
          <t>電話番号</t>
        </r>
      </text>
    </comment>
    <comment ref="G37" authorId="0" shapeId="0" xr:uid="{017E768D-B579-4FFD-8F96-E0A0F74FC750}">
      <text>
        <r>
          <rPr>
            <b/>
            <sz val="9"/>
            <color indexed="81"/>
            <rFont val="ＭＳ Ｐゴシック"/>
            <family val="3"/>
            <charset val="128"/>
          </rPr>
          <t>ファックス番号</t>
        </r>
      </text>
    </comment>
    <comment ref="G38" authorId="0" shapeId="0" xr:uid="{A06FE93A-E759-495A-B6DC-0395161E9591}">
      <text>
        <r>
          <rPr>
            <b/>
            <sz val="9"/>
            <color indexed="81"/>
            <rFont val="ＭＳ Ｐゴシック"/>
            <family val="3"/>
            <charset val="128"/>
          </rPr>
          <t>メールアドレス</t>
        </r>
      </text>
    </comment>
    <comment ref="G39" authorId="0" shapeId="0" xr:uid="{DE49A95E-4ED2-4F80-93C1-4A8FF5EBE9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部署、担当者名
</t>
        </r>
      </text>
    </comment>
  </commentList>
</comments>
</file>

<file path=xl/sharedStrings.xml><?xml version="1.0" encoding="utf-8"?>
<sst xmlns="http://schemas.openxmlformats.org/spreadsheetml/2006/main" count="23" uniqueCount="20">
  <si>
    <t>小計</t>
    <rPh sb="0" eb="2">
      <t>ショウケイ</t>
    </rPh>
    <phoneticPr fontId="3"/>
  </si>
  <si>
    <t>領収書</t>
    <rPh sb="0" eb="2">
      <t>リョウシュウ</t>
    </rPh>
    <rPh sb="2" eb="3">
      <t>ショ</t>
    </rPh>
    <phoneticPr fontId="3"/>
  </si>
  <si>
    <r>
      <t xml:space="preserve">合計金額
</t>
    </r>
    <r>
      <rPr>
        <sz val="8"/>
        <color theme="0"/>
        <rFont val="メイリオ"/>
        <family val="3"/>
        <charset val="128"/>
      </rPr>
      <t>（消費税込）</t>
    </r>
    <rPh sb="0" eb="2">
      <t>ゴウケイ</t>
    </rPh>
    <rPh sb="2" eb="4">
      <t>キンガク</t>
    </rPh>
    <rPh sb="6" eb="8">
      <t>ショウヒ</t>
    </rPh>
    <rPh sb="8" eb="9">
      <t>ゼイ</t>
    </rPh>
    <rPh sb="9" eb="10">
      <t>コミ</t>
    </rPh>
    <phoneticPr fontId="3"/>
  </si>
  <si>
    <t>御中</t>
    <rPh sb="0" eb="2">
      <t>オンチュウ</t>
    </rPh>
    <phoneticPr fontId="12"/>
  </si>
  <si>
    <t>〒</t>
    <phoneticPr fontId="3"/>
  </si>
  <si>
    <t>NO：</t>
    <phoneticPr fontId="3"/>
  </si>
  <si>
    <t>発行日：</t>
    <rPh sb="0" eb="2">
      <t>ハッコウ</t>
    </rPh>
    <rPh sb="2" eb="3">
      <t>ビ</t>
    </rPh>
    <phoneticPr fontId="3"/>
  </si>
  <si>
    <t>〒</t>
    <phoneticPr fontId="12"/>
  </si>
  <si>
    <t>TEL：</t>
    <phoneticPr fontId="12"/>
  </si>
  <si>
    <t>FAX：</t>
    <phoneticPr fontId="12"/>
  </si>
  <si>
    <t>EMAIL：</t>
    <phoneticPr fontId="12"/>
  </si>
  <si>
    <t>担当：</t>
    <rPh sb="0" eb="2">
      <t>タントウ</t>
    </rPh>
    <phoneticPr fontId="12"/>
  </si>
  <si>
    <t>○○代</t>
    <rPh sb="2" eb="3">
      <t>ダイ</t>
    </rPh>
    <phoneticPr fontId="3"/>
  </si>
  <si>
    <t>消費税</t>
    <rPh sb="0" eb="3">
      <t>ショウヒゼイ</t>
    </rPh>
    <phoneticPr fontId="3"/>
  </si>
  <si>
    <t>（内訳）</t>
    <rPh sb="1" eb="3">
      <t>ウチワケ</t>
    </rPh>
    <phoneticPr fontId="3"/>
  </si>
  <si>
    <t>10%対象</t>
    <rPh sb="3" eb="5">
      <t>タイショウ</t>
    </rPh>
    <phoneticPr fontId="3"/>
  </si>
  <si>
    <t>品目</t>
    <rPh sb="0" eb="2">
      <t>ヒンモク</t>
    </rPh>
    <phoneticPr fontId="3"/>
  </si>
  <si>
    <t>A</t>
    <phoneticPr fontId="3"/>
  </si>
  <si>
    <t>B</t>
    <phoneticPr fontId="3"/>
  </si>
  <si>
    <t>8%（軽減税率）対象</t>
    <rPh sb="3" eb="7">
      <t>ケイゲンゼイリツ</t>
    </rPh>
    <rPh sb="8" eb="10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</si>
</sst>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&quot;発行日： &quot;yyyy&quot;年&quot;m&quot;月&quot;d&quot;日&quot;;@"/>
    <numFmt numFmtId="177" formatCode="&quot;¥&quot;#,##0&quot;-&quot;;[Red]&quot;¥&quot;\-#,##0&quot;-&quot;"/>
    <numFmt numFmtId="178" formatCode="&quot;  &quot;&quot;但し、&quot;@&quot;として、上記正に領収いたしました。&quot;"/>
    <numFmt numFmtId="179" formatCode="&quot;領収書番号： &quot;0_);[Red]\(0\)"/>
    <numFmt numFmtId="180" formatCode="&quot; &quot;@"/>
    <numFmt numFmtId="181" formatCode="&quot;¥&quot;#,##0_);[Red]\(&quot;¥&quot;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メイリオ"/>
      <family val="3"/>
      <charset val="128"/>
    </font>
    <font>
      <sz val="6"/>
      <name val="ＭＳ Ｐゴシック"/>
      <family val="3"/>
      <charset val="128"/>
    </font>
    <font>
      <b/>
      <sz val="16"/>
      <color rgb="FF548235"/>
      <name val="メイリオ"/>
      <family val="3"/>
      <charset val="128"/>
    </font>
    <font>
      <sz val="16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8"/>
      <color theme="0"/>
      <name val="メイリオ"/>
      <family val="3"/>
      <charset val="128"/>
    </font>
    <font>
      <b/>
      <sz val="8"/>
      <color theme="1" tint="4.9989318521683403E-2"/>
      <name val="メイリオ"/>
      <family val="3"/>
      <charset val="128"/>
    </font>
    <font>
      <sz val="8"/>
      <color theme="1" tint="4.9989318521683403E-2"/>
      <name val="メイリオ"/>
      <family val="3"/>
      <charset val="128"/>
    </font>
    <font>
      <b/>
      <sz val="8"/>
      <color theme="9" tint="-0.499984740745262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8"/>
      <color theme="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4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rgb="FF7999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7999FF"/>
      </patternFill>
    </fill>
  </fills>
  <borders count="17">
    <border>
      <left/>
      <right/>
      <top/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 style="thin">
        <color theme="0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/>
      </right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rgb="FF548235"/>
      </left>
      <right/>
      <top style="medium">
        <color theme="9" tint="-0.24994659260841701"/>
      </top>
      <bottom style="thin">
        <color theme="9" tint="0.39997558519241921"/>
      </bottom>
      <diagonal/>
    </border>
    <border>
      <left/>
      <right/>
      <top style="medium">
        <color theme="9" tint="-0.24994659260841701"/>
      </top>
      <bottom style="thin">
        <color theme="9" tint="0.39997558519241921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thin">
        <color theme="0"/>
      </bottom>
      <diagonal/>
    </border>
    <border>
      <left style="medium">
        <color theme="9" tint="-0.249977111117893"/>
      </left>
      <right style="thin">
        <color theme="0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0"/>
      </right>
      <top style="medium">
        <color theme="9" tint="-0.249977111117893"/>
      </top>
      <bottom style="thin">
        <color theme="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176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0" fontId="10" fillId="0" borderId="0" xfId="0" applyFont="1" applyFill="1" applyBorder="1" applyAlignment="1">
      <alignment horizontal="left" vertical="center" indent="1"/>
    </xf>
    <xf numFmtId="177" fontId="2" fillId="0" borderId="0" xfId="1" applyNumberFormat="1" applyFont="1" applyFill="1" applyBorder="1" applyAlignment="1">
      <alignment horizontal="right" vertical="center" indent="1"/>
    </xf>
    <xf numFmtId="0" fontId="10" fillId="0" borderId="0" xfId="0" applyNumberFormat="1" applyFont="1" applyFill="1" applyBorder="1" applyAlignment="1">
      <alignment horizontal="left" vertical="center" indent="1"/>
    </xf>
    <xf numFmtId="38" fontId="2" fillId="5" borderId="0" xfId="1" applyFont="1" applyFill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81" fontId="2" fillId="3" borderId="7" xfId="0" applyNumberFormat="1" applyFont="1" applyFill="1" applyBorder="1" applyAlignment="1">
      <alignment vertical="center"/>
    </xf>
    <xf numFmtId="6" fontId="2" fillId="0" borderId="8" xfId="2" applyFont="1" applyBorder="1" applyAlignment="1">
      <alignment vertical="center"/>
    </xf>
    <xf numFmtId="38" fontId="2" fillId="5" borderId="9" xfId="1" applyFont="1" applyFill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8" fontId="2" fillId="5" borderId="8" xfId="1" applyFont="1" applyFill="1" applyBorder="1" applyAlignment="1">
      <alignment horizontal="center" vertical="center" shrinkToFit="1"/>
    </xf>
    <xf numFmtId="181" fontId="18" fillId="6" borderId="1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19" fillId="3" borderId="0" xfId="0" applyNumberFormat="1" applyFont="1" applyFill="1" applyBorder="1" applyAlignment="1">
      <alignment horizontal="left" vertical="center" indent="1" shrinkToFit="1"/>
    </xf>
    <xf numFmtId="180" fontId="17" fillId="2" borderId="11" xfId="0" applyNumberFormat="1" applyFont="1" applyFill="1" applyBorder="1" applyAlignment="1">
      <alignment horizontal="left" vertical="top"/>
    </xf>
    <xf numFmtId="180" fontId="17" fillId="2" borderId="12" xfId="0" applyNumberFormat="1" applyFont="1" applyFill="1" applyBorder="1" applyAlignment="1">
      <alignment horizontal="left" vertical="top"/>
    </xf>
    <xf numFmtId="6" fontId="2" fillId="0" borderId="0" xfId="2" applyFont="1" applyAlignment="1">
      <alignment horizontal="center" vertical="center"/>
    </xf>
    <xf numFmtId="38" fontId="2" fillId="7" borderId="0" xfId="1" applyFont="1" applyFill="1" applyBorder="1" applyAlignment="1">
      <alignment horizontal="center" vertical="center" shrinkToFit="1"/>
    </xf>
    <xf numFmtId="38" fontId="2" fillId="5" borderId="0" xfId="1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right" vertical="center" wrapText="1" indent="1"/>
    </xf>
    <xf numFmtId="177" fontId="5" fillId="3" borderId="2" xfId="0" applyNumberFormat="1" applyFont="1" applyFill="1" applyBorder="1" applyAlignment="1">
      <alignment horizontal="right" vertical="center" wrapText="1" indent="1"/>
    </xf>
    <xf numFmtId="177" fontId="5" fillId="3" borderId="3" xfId="0" applyNumberFormat="1" applyFont="1" applyFill="1" applyBorder="1" applyAlignment="1">
      <alignment horizontal="right" vertical="center" wrapText="1" indent="1"/>
    </xf>
    <xf numFmtId="177" fontId="5" fillId="3" borderId="4" xfId="0" applyNumberFormat="1" applyFont="1" applyFill="1" applyBorder="1" applyAlignment="1">
      <alignment horizontal="right" vertical="center" wrapText="1" inden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 vertical="center" shrinkToFit="1"/>
    </xf>
    <xf numFmtId="181" fontId="18" fillId="6" borderId="14" xfId="0" applyNumberFormat="1" applyFont="1" applyFill="1" applyBorder="1" applyAlignment="1">
      <alignment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16650</xdr:colOff>
      <xdr:row>39</xdr:row>
      <xdr:rowOff>60102</xdr:rowOff>
    </xdr:from>
    <xdr:to>
      <xdr:col>8</xdr:col>
      <xdr:colOff>23850</xdr:colOff>
      <xdr:row>43</xdr:row>
      <xdr:rowOff>2506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56920" y="7757332"/>
          <a:ext cx="7000781" cy="628890"/>
          <a:chOff x="254775" y="10480452"/>
          <a:chExt cx="6941400" cy="628204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60704" y="10480452"/>
            <a:ext cx="492171" cy="313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4775" y="10777456"/>
            <a:ext cx="6941400" cy="3312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47624</xdr:colOff>
      <xdr:row>31</xdr:row>
      <xdr:rowOff>0</xdr:rowOff>
    </xdr:from>
    <xdr:to>
      <xdr:col>7</xdr:col>
      <xdr:colOff>704849</xdr:colOff>
      <xdr:row>34</xdr:row>
      <xdr:rowOff>47625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70F77134-8DA1-4F49-A1CC-2ABDD2257F3B}"/>
            </a:ext>
          </a:extLst>
        </xdr:cNvPr>
        <xdr:cNvGrpSpPr/>
      </xdr:nvGrpSpPr>
      <xdr:grpSpPr>
        <a:xfrm>
          <a:off x="6646475" y="6272770"/>
          <a:ext cx="590550" cy="613977"/>
          <a:chOff x="3638550" y="9915525"/>
          <a:chExt cx="609600" cy="581025"/>
        </a:xfrm>
      </xdr:grpSpPr>
      <xdr:sp macro="" textlink="">
        <xdr:nvSpPr>
          <xdr:cNvPr id="10" name="角丸四角形 3">
            <a:extLst>
              <a:ext uri="{FF2B5EF4-FFF2-40B4-BE49-F238E27FC236}">
                <a16:creationId xmlns:a16="http://schemas.microsoft.com/office/drawing/2014/main" id="{F349ABCE-32C8-4839-99D4-6659D7A82D29}"/>
              </a:ext>
            </a:extLst>
          </xdr:cNvPr>
          <xdr:cNvSpPr/>
        </xdr:nvSpPr>
        <xdr:spPr>
          <a:xfrm>
            <a:off x="3638550" y="9915525"/>
            <a:ext cx="504825" cy="504825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BD39540-00E6-48C4-A0B9-3D30F5459261}"/>
              </a:ext>
            </a:extLst>
          </xdr:cNvPr>
          <xdr:cNvSpPr txBox="1"/>
        </xdr:nvSpPr>
        <xdr:spPr>
          <a:xfrm>
            <a:off x="3657601" y="9934575"/>
            <a:ext cx="590549" cy="561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solidFill>
                  <a:srgbClr val="FF0000"/>
                </a:solidFill>
              </a:rPr>
              <a:t>○○○</a:t>
            </a:r>
            <a:endParaRPr kumimoji="1" lang="en-US" altLang="ja-JP" sz="800">
              <a:solidFill>
                <a:srgbClr val="FF0000"/>
              </a:solidFill>
            </a:endParaRPr>
          </a:p>
          <a:p>
            <a:r>
              <a:rPr kumimoji="1" lang="ja-JP" altLang="en-US" sz="800">
                <a:solidFill>
                  <a:srgbClr val="FF0000"/>
                </a:solidFill>
              </a:rPr>
              <a:t>○株式</a:t>
            </a:r>
            <a:endParaRPr kumimoji="1" lang="en-US" altLang="ja-JP" sz="800">
              <a:solidFill>
                <a:srgbClr val="FF0000"/>
              </a:solidFill>
            </a:endParaRPr>
          </a:p>
          <a:p>
            <a:r>
              <a:rPr kumimoji="1" lang="ja-JP" altLang="en-US" sz="800">
                <a:solidFill>
                  <a:srgbClr val="FF0000"/>
                </a:solidFill>
              </a:rPr>
              <a:t>会社</a:t>
            </a:r>
          </a:p>
        </xdr:txBody>
      </xdr:sp>
    </xdr:grpSp>
    <xdr:clientData/>
  </xdr:twoCellAnchor>
  <xdr:twoCellAnchor>
    <xdr:from>
      <xdr:col>5</xdr:col>
      <xdr:colOff>677906</xdr:colOff>
      <xdr:row>8</xdr:row>
      <xdr:rowOff>154459</xdr:rowOff>
    </xdr:from>
    <xdr:to>
      <xdr:col>6</xdr:col>
      <xdr:colOff>599903</xdr:colOff>
      <xdr:row>12</xdr:row>
      <xdr:rowOff>165186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237035B-011A-4C33-A234-9B77FD49C6F5}"/>
            </a:ext>
          </a:extLst>
        </xdr:cNvPr>
        <xdr:cNvSpPr txBox="1"/>
      </xdr:nvSpPr>
      <xdr:spPr>
        <a:xfrm>
          <a:off x="5732163" y="1724797"/>
          <a:ext cx="771524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wrap="square" rtlCol="0" anchor="t"/>
        <a:lstStyle/>
        <a:p>
          <a:r>
            <a:rPr kumimoji="1" lang="ja-JP" altLang="en-US" sz="1200" b="1">
              <a:solidFill>
                <a:schemeClr val="bg1">
                  <a:lumMod val="65000"/>
                </a:schemeClr>
              </a:solidFill>
              <a:latin typeface="BRG隷書麗流" pitchFamily="65" charset="-128"/>
              <a:ea typeface="BRG隷書麗流" pitchFamily="65" charset="-128"/>
            </a:rPr>
            <a:t>収　入</a:t>
          </a:r>
          <a:endParaRPr kumimoji="1" lang="en-US" altLang="ja-JP" sz="1200" b="1">
            <a:solidFill>
              <a:schemeClr val="bg1">
                <a:lumMod val="65000"/>
              </a:schemeClr>
            </a:solidFill>
            <a:latin typeface="BRG隷書麗流" pitchFamily="65" charset="-128"/>
            <a:ea typeface="BRG隷書麗流" pitchFamily="65" charset="-128"/>
          </a:endParaRPr>
        </a:p>
        <a:p>
          <a:r>
            <a:rPr kumimoji="1" lang="ja-JP" altLang="en-US" sz="1200" b="1">
              <a:solidFill>
                <a:schemeClr val="bg1">
                  <a:lumMod val="65000"/>
                </a:schemeClr>
              </a:solidFill>
              <a:latin typeface="BRG隷書麗流" pitchFamily="65" charset="-128"/>
              <a:ea typeface="BRG隷書麗流" pitchFamily="65" charset="-128"/>
            </a:rPr>
            <a:t>印　紙</a:t>
          </a:r>
        </a:p>
      </xdr:txBody>
    </xdr:sp>
    <xdr:clientData/>
  </xdr:twoCellAnchor>
  <xdr:twoCellAnchor>
    <xdr:from>
      <xdr:col>5</xdr:col>
      <xdr:colOff>634999</xdr:colOff>
      <xdr:row>8</xdr:row>
      <xdr:rowOff>68649</xdr:rowOff>
    </xdr:from>
    <xdr:to>
      <xdr:col>6</xdr:col>
      <xdr:colOff>540607</xdr:colOff>
      <xdr:row>12</xdr:row>
      <xdr:rowOff>124855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A559E99A-DA45-4E57-BE05-D3F66009F701}"/>
            </a:ext>
          </a:extLst>
        </xdr:cNvPr>
        <xdr:cNvSpPr/>
      </xdr:nvSpPr>
      <xdr:spPr>
        <a:xfrm>
          <a:off x="5689256" y="1638987"/>
          <a:ext cx="755135" cy="759854"/>
        </a:xfrm>
        <a:prstGeom prst="rect">
          <a:avLst/>
        </a:prstGeom>
        <a:noFill/>
        <a:ln w="19050" cap="rnd" cmpd="sng">
          <a:solidFill>
            <a:schemeClr val="bg1">
              <a:lumMod val="75000"/>
            </a:schemeClr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I39"/>
  <sheetViews>
    <sheetView showGridLines="0" tabSelected="1" view="pageBreakPreview" topLeftCell="A4" zoomScale="111" zoomScaleNormal="100" zoomScaleSheetLayoutView="160" workbookViewId="0">
      <selection activeCell="F9" sqref="F9"/>
    </sheetView>
  </sheetViews>
  <sheetFormatPr defaultColWidth="3.125" defaultRowHeight="13.5" customHeight="1" x14ac:dyDescent="0.15"/>
  <cols>
    <col min="1" max="1" width="3.125" style="1"/>
    <col min="2" max="2" width="15.375" style="1" customWidth="1"/>
    <col min="3" max="3" width="21.375" style="1" customWidth="1"/>
    <col min="4" max="4" width="12.375" style="1" customWidth="1"/>
    <col min="5" max="5" width="14" style="1" customWidth="1"/>
    <col min="6" max="6" width="11.125" style="1" customWidth="1"/>
    <col min="7" max="7" width="9.125" style="1" customWidth="1"/>
    <col min="8" max="8" width="8.375" style="1" customWidth="1"/>
    <col min="9" max="16384" width="3.125" style="1"/>
  </cols>
  <sheetData>
    <row r="2" spans="2:9" ht="13.5" customHeight="1" x14ac:dyDescent="0.15">
      <c r="B2" s="50"/>
      <c r="C2" s="50"/>
      <c r="D2" s="50"/>
      <c r="E2" s="50"/>
      <c r="F2" s="50"/>
      <c r="G2" s="50"/>
      <c r="H2" s="50"/>
    </row>
    <row r="3" spans="2:9" s="2" customFormat="1" ht="36.75" customHeight="1" x14ac:dyDescent="0.55000000000000004">
      <c r="B3" s="51" t="s">
        <v>1</v>
      </c>
      <c r="C3" s="51"/>
      <c r="D3" s="51"/>
      <c r="E3" s="51"/>
      <c r="F3" s="51"/>
      <c r="G3" s="51"/>
      <c r="H3" s="51"/>
    </row>
    <row r="4" spans="2:9" ht="6" customHeight="1" x14ac:dyDescent="0.15">
      <c r="H4" s="3"/>
    </row>
    <row r="5" spans="2:9" ht="13.5" customHeight="1" x14ac:dyDescent="0.15">
      <c r="B5" s="10" t="s">
        <v>4</v>
      </c>
      <c r="C5" s="10"/>
      <c r="D5" s="10"/>
      <c r="E5" s="4"/>
      <c r="F5" s="13" t="s">
        <v>5</v>
      </c>
      <c r="G5" s="14"/>
      <c r="H5" s="11"/>
    </row>
    <row r="6" spans="2:9" ht="13.5" customHeight="1" x14ac:dyDescent="0.15">
      <c r="B6" s="52"/>
      <c r="C6" s="52"/>
      <c r="D6" s="52"/>
      <c r="F6" s="15" t="s">
        <v>6</v>
      </c>
      <c r="G6" s="16"/>
      <c r="H6" s="12"/>
    </row>
    <row r="7" spans="2:9" ht="13.5" customHeight="1" x14ac:dyDescent="0.15">
      <c r="B7" s="49"/>
      <c r="C7" s="49"/>
      <c r="D7" s="49"/>
    </row>
    <row r="8" spans="2:9" ht="13.5" customHeight="1" x14ac:dyDescent="0.15">
      <c r="B8" s="48"/>
      <c r="C8" s="48"/>
      <c r="D8" s="48" t="s">
        <v>3</v>
      </c>
      <c r="E8" s="34"/>
    </row>
    <row r="9" spans="2:9" ht="13.5" customHeight="1" x14ac:dyDescent="0.15">
      <c r="B9" s="48"/>
      <c r="C9" s="48"/>
      <c r="D9" s="48"/>
      <c r="E9" s="34"/>
    </row>
    <row r="10" spans="2:9" ht="13.5" customHeight="1" x14ac:dyDescent="0.15">
      <c r="E10" s="5"/>
    </row>
    <row r="11" spans="2:9" ht="13.5" customHeight="1" x14ac:dyDescent="0.15">
      <c r="E11" s="5"/>
    </row>
    <row r="12" spans="2:9" ht="15" customHeight="1" thickBot="1" x14ac:dyDescent="0.2">
      <c r="D12" s="6"/>
    </row>
    <row r="13" spans="2:9" ht="18" customHeight="1" thickTop="1" x14ac:dyDescent="0.35">
      <c r="B13" s="42" t="s">
        <v>2</v>
      </c>
      <c r="C13" s="44">
        <f>SUM(C17,C18)</f>
        <v>4360</v>
      </c>
      <c r="D13" s="45"/>
      <c r="E13" s="8"/>
    </row>
    <row r="14" spans="2:9" ht="18" customHeight="1" thickBot="1" x14ac:dyDescent="0.2">
      <c r="B14" s="43"/>
      <c r="C14" s="46"/>
      <c r="D14" s="47"/>
      <c r="E14" s="7"/>
    </row>
    <row r="15" spans="2:9" ht="31.5" customHeight="1" thickTop="1" x14ac:dyDescent="0.15">
      <c r="C15" s="35" t="s">
        <v>12</v>
      </c>
      <c r="D15" s="35"/>
      <c r="E15" s="35"/>
      <c r="F15" s="35"/>
      <c r="G15" s="35"/>
      <c r="H15" s="35"/>
      <c r="I15" s="35"/>
    </row>
    <row r="16" spans="2:9" ht="15.75" customHeight="1" thickBot="1" x14ac:dyDescent="0.2"/>
    <row r="17" spans="2:8" ht="19.5" customHeight="1" x14ac:dyDescent="0.15">
      <c r="B17" s="55" t="s">
        <v>0</v>
      </c>
      <c r="C17" s="53">
        <f>SUM(C21,C26)</f>
        <v>4000</v>
      </c>
    </row>
    <row r="18" spans="2:8" ht="19.5" customHeight="1" thickBot="1" x14ac:dyDescent="0.2">
      <c r="B18" s="54" t="s">
        <v>13</v>
      </c>
      <c r="C18" s="33">
        <f>SUM(G21,G26)</f>
        <v>360</v>
      </c>
    </row>
    <row r="19" spans="2:8" ht="19.5" customHeight="1" thickBot="1" x14ac:dyDescent="0.2"/>
    <row r="20" spans="2:8" ht="15.75" customHeight="1" x14ac:dyDescent="0.15">
      <c r="B20" s="36" t="s">
        <v>14</v>
      </c>
      <c r="C20" s="37"/>
      <c r="D20" s="37"/>
      <c r="E20" s="37"/>
      <c r="F20" s="37"/>
      <c r="G20" s="37"/>
    </row>
    <row r="21" spans="2:8" ht="15.75" customHeight="1" x14ac:dyDescent="0.15">
      <c r="B21" s="27" t="s">
        <v>15</v>
      </c>
      <c r="C21" s="28">
        <v>2000</v>
      </c>
      <c r="D21" s="31"/>
      <c r="E21" s="30" t="s">
        <v>13</v>
      </c>
      <c r="F21" s="30"/>
      <c r="G21" s="28">
        <f>C21*0.1</f>
        <v>200</v>
      </c>
    </row>
    <row r="22" spans="2:8" ht="18" customHeight="1" x14ac:dyDescent="0.15">
      <c r="B22" s="26" t="s">
        <v>16</v>
      </c>
      <c r="C22" s="38" t="s">
        <v>17</v>
      </c>
      <c r="D22" s="38"/>
      <c r="E22" s="38"/>
      <c r="F22" s="38"/>
      <c r="G22" s="38"/>
    </row>
    <row r="23" spans="2:8" ht="13.5" customHeight="1" x14ac:dyDescent="0.15">
      <c r="B23" s="26"/>
      <c r="C23" s="40"/>
      <c r="D23" s="40"/>
      <c r="E23" s="40"/>
      <c r="F23" s="40"/>
      <c r="G23" s="40"/>
    </row>
    <row r="24" spans="2:8" ht="12.75" customHeight="1" x14ac:dyDescent="0.15">
      <c r="B24" s="26"/>
      <c r="C24" s="25"/>
      <c r="D24" s="25"/>
      <c r="E24" s="25"/>
      <c r="F24" s="25"/>
      <c r="G24" s="25"/>
    </row>
    <row r="25" spans="2:8" ht="12.75" customHeight="1" x14ac:dyDescent="0.15">
      <c r="B25" s="30"/>
      <c r="C25" s="32"/>
      <c r="D25" s="32"/>
      <c r="E25" s="32"/>
      <c r="F25" s="32"/>
      <c r="G25" s="32"/>
    </row>
    <row r="26" spans="2:8" ht="12.75" customHeight="1" x14ac:dyDescent="0.15">
      <c r="B26" s="27" t="s">
        <v>19</v>
      </c>
      <c r="C26" s="28">
        <v>2000</v>
      </c>
      <c r="D26" s="29"/>
      <c r="E26" s="30" t="s">
        <v>13</v>
      </c>
      <c r="F26" s="30"/>
      <c r="G26" s="28">
        <f>C26*0.08</f>
        <v>160</v>
      </c>
    </row>
    <row r="27" spans="2:8" ht="16.5" customHeight="1" x14ac:dyDescent="0.15">
      <c r="B27" s="26" t="s">
        <v>16</v>
      </c>
      <c r="C27" s="38" t="s">
        <v>18</v>
      </c>
      <c r="D27" s="38"/>
      <c r="E27" s="38"/>
      <c r="F27" s="38"/>
      <c r="G27" s="38"/>
    </row>
    <row r="28" spans="2:8" ht="12.75" customHeight="1" x14ac:dyDescent="0.15">
      <c r="C28" s="39"/>
      <c r="D28" s="39"/>
      <c r="E28" s="39"/>
      <c r="F28" s="39"/>
      <c r="G28" s="39"/>
    </row>
    <row r="29" spans="2:8" ht="12.75" customHeight="1" x14ac:dyDescent="0.15"/>
    <row r="31" spans="2:8" ht="15.75" customHeight="1" x14ac:dyDescent="0.15">
      <c r="B31" s="22"/>
      <c r="C31" s="23"/>
    </row>
    <row r="32" spans="2:8" ht="15.75" customHeight="1" x14ac:dyDescent="0.15">
      <c r="B32" s="24"/>
      <c r="C32" s="23"/>
      <c r="F32" s="17" t="s">
        <v>7</v>
      </c>
      <c r="G32" s="18"/>
      <c r="H32" s="18"/>
    </row>
    <row r="33" spans="2:8" ht="15.75" customHeight="1" x14ac:dyDescent="0.15">
      <c r="B33" s="22"/>
      <c r="C33" s="23"/>
      <c r="E33" s="9"/>
      <c r="F33" s="19"/>
      <c r="G33" s="20"/>
      <c r="H33" s="20"/>
    </row>
    <row r="34" spans="2:8" ht="13.5" customHeight="1" x14ac:dyDescent="0.15">
      <c r="F34" s="21"/>
      <c r="G34" s="20"/>
      <c r="H34" s="21"/>
    </row>
    <row r="35" spans="2:8" ht="13.5" customHeight="1" x14ac:dyDescent="0.15">
      <c r="F35" s="41"/>
      <c r="G35" s="41"/>
      <c r="H35" s="41"/>
    </row>
    <row r="36" spans="2:8" ht="13.5" customHeight="1" x14ac:dyDescent="0.15">
      <c r="E36" s="34"/>
      <c r="F36" s="17" t="s">
        <v>8</v>
      </c>
      <c r="G36" s="41"/>
      <c r="H36" s="41"/>
    </row>
    <row r="37" spans="2:8" ht="13.5" customHeight="1" x14ac:dyDescent="0.15">
      <c r="E37" s="34"/>
      <c r="F37" s="17" t="s">
        <v>9</v>
      </c>
      <c r="G37" s="41"/>
      <c r="H37" s="41"/>
    </row>
    <row r="38" spans="2:8" ht="13.5" customHeight="1" x14ac:dyDescent="0.15">
      <c r="E38" s="5"/>
      <c r="F38" s="17" t="s">
        <v>10</v>
      </c>
      <c r="G38" s="41"/>
      <c r="H38" s="41"/>
    </row>
    <row r="39" spans="2:8" ht="13.5" customHeight="1" x14ac:dyDescent="0.15">
      <c r="F39" s="17" t="s">
        <v>11</v>
      </c>
      <c r="G39" s="41"/>
      <c r="H39" s="41"/>
    </row>
  </sheetData>
  <mergeCells count="21">
    <mergeCell ref="B7:D7"/>
    <mergeCell ref="E8:E9"/>
    <mergeCell ref="B2:H2"/>
    <mergeCell ref="B3:H3"/>
    <mergeCell ref="B6:D6"/>
    <mergeCell ref="G38:H38"/>
    <mergeCell ref="G39:H39"/>
    <mergeCell ref="B13:B14"/>
    <mergeCell ref="C13:D14"/>
    <mergeCell ref="B8:C9"/>
    <mergeCell ref="D8:D9"/>
    <mergeCell ref="E36:E37"/>
    <mergeCell ref="C15:I15"/>
    <mergeCell ref="B20:G20"/>
    <mergeCell ref="C22:G22"/>
    <mergeCell ref="C27:G27"/>
    <mergeCell ref="C28:G28"/>
    <mergeCell ref="C23:G23"/>
    <mergeCell ref="F35:H35"/>
    <mergeCell ref="G36:H36"/>
    <mergeCell ref="G37:H37"/>
  </mergeCells>
  <phoneticPr fontId="3"/>
  <conditionalFormatting sqref="D26">
    <cfRule type="expression" dxfId="3" priority="18">
      <formula>MOD(ROW(),2)=1</formula>
    </cfRule>
  </conditionalFormatting>
  <conditionalFormatting sqref="C24">
    <cfRule type="expression" dxfId="2" priority="5">
      <formula>MOD(ROW(),2)=1</formula>
    </cfRule>
  </conditionalFormatting>
  <conditionalFormatting sqref="C23">
    <cfRule type="expression" dxfId="1" priority="3">
      <formula>MOD(ROW(),2)=1</formula>
    </cfRule>
  </conditionalFormatting>
  <conditionalFormatting sqref="C28">
    <cfRule type="expression" dxfId="0" priority="1">
      <formula>MOD(ROW(),2)=1</formula>
    </cfRule>
  </conditionalFormatting>
  <printOptions horizontalCentered="1"/>
  <pageMargins left="0.74803149606299213" right="0.74803149606299213" top="0.59055118110236227" bottom="0.59055118110236227" header="0.31496062992125984" footer="0.19685039370078741"/>
  <pageSetup paperSize="9" scale="96" orientation="portrait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mfclouduser</dc:creator>
  <cp:lastModifiedBy>國村 友貴子</cp:lastModifiedBy>
  <cp:lastPrinted>2014-09-12T08:48:27Z</cp:lastPrinted>
  <dcterms:created xsi:type="dcterms:W3CDTF">2014-09-12T03:34:24Z</dcterms:created>
  <dcterms:modified xsi:type="dcterms:W3CDTF">2019-09-03T04:20:36Z</dcterms:modified>
</cp:coreProperties>
</file>