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8423E39-79D8-4707-A205-BB078FD491F2}" xr6:coauthVersionLast="47" xr6:coauthVersionMax="47" xr10:uidLastSave="{00000000-0000-0000-0000-000000000000}"/>
  <bookViews>
    <workbookView xWindow="1125" yWindow="1125" windowWidth="13785" windowHeight="12240" xr2:uid="{00000000-000D-0000-FFFF-FFFF00000000}"/>
  </bookViews>
  <sheets>
    <sheet name="請求書" sheetId="1" r:id="rId1"/>
  </sheets>
  <definedNames>
    <definedName name="_xlnm.Print_Area" localSheetId="0">請求書!$A$1:$K$48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J25" i="1" s="1"/>
  <c r="H24" i="1"/>
  <c r="J24" i="1" s="1"/>
  <c r="J34" i="1"/>
  <c r="J33" i="1"/>
  <c r="J32" i="1"/>
  <c r="J31" i="1"/>
  <c r="J30" i="1"/>
  <c r="J29" i="1"/>
  <c r="J28" i="1"/>
  <c r="J27" i="1"/>
  <c r="J26" i="1"/>
  <c r="J44" i="1" l="1"/>
  <c r="J45" i="1" s="1"/>
  <c r="J41" i="1"/>
  <c r="J42" i="1" s="1"/>
  <c r="J38" i="1" l="1"/>
  <c r="C15" i="1" s="1"/>
</calcChain>
</file>

<file path=xl/sharedStrings.xml><?xml version="1.0" encoding="utf-8"?>
<sst xmlns="http://schemas.openxmlformats.org/spreadsheetml/2006/main" count="43" uniqueCount="41">
  <si>
    <t>Number：</t>
    <phoneticPr fontId="2"/>
  </si>
  <si>
    <t>請　求　書</t>
    <phoneticPr fontId="2"/>
  </si>
  <si>
    <t>Date：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</si>
  <si>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</si>
  <si>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</si>
  <si>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</si>
  <si>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</si>
  <si>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</si>
  <si>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</si>
  <si>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株式会社マネーフォワード</t>
    <phoneticPr fontId="2"/>
  </si>
  <si>
    <t>〒123-0000</t>
    <phoneticPr fontId="2"/>
  </si>
  <si>
    <t>ご請求金額</t>
    <phoneticPr fontId="2"/>
  </si>
  <si>
    <t>東京都港区三田00-00-0</t>
    <phoneticPr fontId="2"/>
  </si>
  <si>
    <t>○○○ビル○F</t>
    <phoneticPr fontId="2"/>
  </si>
  <si>
    <t>お支払期限</t>
    <phoneticPr fontId="2"/>
  </si>
  <si>
    <t>TEL：03-0000-0000</t>
    <phoneticPr fontId="2"/>
  </si>
  <si>
    <t>MAIL：info@○○○○.co.jp</t>
    <phoneticPr fontId="2"/>
  </si>
  <si>
    <t>担当：営業部　日本 太郎</t>
    <phoneticPr fontId="2"/>
  </si>
  <si>
    <t>品目</t>
    <phoneticPr fontId="2"/>
  </si>
  <si>
    <t>数量</t>
    <phoneticPr fontId="2"/>
  </si>
  <si>
    <t>単位</t>
    <phoneticPr fontId="2"/>
  </si>
  <si>
    <t>商品A</t>
    <phoneticPr fontId="2"/>
  </si>
  <si>
    <t>個</t>
    <phoneticPr fontId="2"/>
  </si>
  <si>
    <t>商品B</t>
    <phoneticPr fontId="2"/>
  </si>
  <si>
    <t>備　考</t>
    <phoneticPr fontId="2"/>
  </si>
  <si>
    <t>お支払期限までに下記口座へお振込みをお願いいたします。</t>
    <phoneticPr fontId="2"/>
  </si>
  <si>
    <t>尚、振込手数料は御社でご負担願います。</t>
    <phoneticPr fontId="2"/>
  </si>
  <si>
    <t>○○○○銀行　××支店</t>
    <phoneticPr fontId="2"/>
  </si>
  <si>
    <t>普通口座　12345678</t>
    <phoneticPr fontId="2"/>
  </si>
  <si>
    <t>口座名義　○○○○○○○○</t>
    <phoneticPr fontId="2"/>
  </si>
  <si>
    <t>合　計</t>
    <phoneticPr fontId="2"/>
  </si>
  <si>
    <t>R4.○○.○○</t>
    <phoneticPr fontId="2"/>
  </si>
  <si>
    <t>令和4年○○月○○日</t>
    <rPh sb="0" eb="2">
      <t>レイワ</t>
    </rPh>
    <phoneticPr fontId="2"/>
  </si>
  <si>
    <t xml:space="preserve">単価（税込） </t>
    <rPh sb="3" eb="5">
      <t>ゼイコミ</t>
    </rPh>
    <phoneticPr fontId="2"/>
  </si>
  <si>
    <t>金額（税込）</t>
    <rPh sb="3" eb="5">
      <t>ゼイコミ</t>
    </rPh>
    <phoneticPr fontId="2"/>
  </si>
  <si>
    <t>日付</t>
    <rPh sb="0" eb="2">
      <t>ヒヅケ</t>
    </rPh>
    <phoneticPr fontId="2"/>
  </si>
  <si>
    <t>※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</si>
  <si>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7"/>
  </si>
  <si>
    <t>8%対象</t>
    <phoneticPr fontId="2"/>
  </si>
  <si>
    <t>10%対象</t>
    <phoneticPr fontId="2"/>
  </si>
  <si>
    <t>（うち消費税）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</si>
</sst>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\(&quot;¥&quot;#,##0\)"/>
    <numFmt numFmtId="177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Meiryo UI"/>
      <family val="3"/>
      <charset val="128"/>
    </font>
    <font>
      <b/>
      <sz val="36"/>
      <color theme="0" tint="-0.14999847407452621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12" fillId="2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top" inden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6" fontId="11" fillId="2" borderId="0" xfId="1" applyFont="1" applyFill="1" applyBorder="1">
      <alignment vertical="center"/>
    </xf>
    <xf numFmtId="0" fontId="13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6" fontId="10" fillId="2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38" fontId="18" fillId="0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right" vertical="center"/>
    </xf>
    <xf numFmtId="38" fontId="7" fillId="3" borderId="0" xfId="0" applyNumberFormat="1" applyFont="1" applyFill="1" applyBorder="1" applyAlignment="1">
      <alignment horizontal="right" vertical="center"/>
    </xf>
    <xf numFmtId="38" fontId="12" fillId="4" borderId="0" xfId="0" applyNumberFormat="1" applyFont="1" applyFill="1" applyBorder="1" applyAlignment="1">
      <alignment horizontal="right" vertical="center"/>
    </xf>
    <xf numFmtId="6" fontId="11" fillId="2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6" fontId="19" fillId="2" borderId="0" xfId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8"/>
  <sheetViews>
    <sheetView showZeros="0" tabSelected="1" view="pageBreakPreview" topLeftCell="A22" zoomScale="85" zoomScaleNormal="85" zoomScaleSheetLayoutView="85" workbookViewId="0">
      <selection activeCell="D3" sqref="D3"/>
    </sheetView>
  </sheetViews>
  <sheetFormatPr defaultColWidth="9" defaultRowHeight="15.75" x14ac:dyDescent="0.15"/>
  <cols>
    <col min="1" max="1" width="10" style="2" customWidth="1"/>
    <col min="2" max="5" width="9" style="2" customWidth="1"/>
    <col min="6" max="6" width="8.375" style="2" customWidth="1"/>
    <col min="7" max="8" width="6.125" style="2" customWidth="1"/>
    <col min="9" max="9" width="7.125" style="2" customWidth="1"/>
    <col min="10" max="11" width="7.5" style="2" customWidth="1"/>
    <col min="12" max="12" width="8.875" style="2" customWidth="1"/>
    <col min="13" max="16384" width="9" style="2"/>
  </cols>
  <sheetData>
    <row r="1" spans="1:11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15">
      <c r="A2" s="3"/>
      <c r="B2" s="3"/>
      <c r="C2" s="3"/>
      <c r="D2" s="3"/>
      <c r="E2" s="3"/>
      <c r="F2" s="3"/>
    </row>
    <row r="3" spans="1:11" ht="18.75" customHeight="1" x14ac:dyDescent="0.15">
      <c r="A3" s="4" t="s">
        <v>0</v>
      </c>
      <c r="B3" s="68">
        <v>1234567890</v>
      </c>
      <c r="C3" s="68"/>
      <c r="D3" s="5"/>
      <c r="E3" s="6"/>
      <c r="F3" s="6"/>
      <c r="G3" s="69" t="s">
        <v>1</v>
      </c>
      <c r="H3" s="69"/>
      <c r="I3" s="69"/>
      <c r="J3" s="69"/>
      <c r="K3" s="69"/>
    </row>
    <row r="4" spans="1:11" ht="18.75" customHeight="1" x14ac:dyDescent="0.15">
      <c r="A4" s="7" t="s">
        <v>2</v>
      </c>
      <c r="B4" s="70" t="s">
        <v>31</v>
      </c>
      <c r="C4" s="70"/>
      <c r="D4" s="5"/>
      <c r="E4" s="6"/>
      <c r="F4" s="6"/>
      <c r="G4" s="69"/>
      <c r="H4" s="69"/>
      <c r="I4" s="69"/>
      <c r="J4" s="69"/>
      <c r="K4" s="69"/>
    </row>
    <row r="5" spans="1:11" ht="18.75" customHeight="1" x14ac:dyDescent="0.15">
      <c r="A5" s="6"/>
      <c r="B5" s="6"/>
      <c r="C5" s="6"/>
      <c r="D5" s="6"/>
      <c r="E5" s="6"/>
      <c r="F5" s="6"/>
      <c r="G5" s="69"/>
      <c r="H5" s="69"/>
      <c r="I5" s="69"/>
      <c r="J5" s="69"/>
      <c r="K5" s="69"/>
    </row>
    <row r="6" spans="1:11" ht="15.75" customHeight="1" x14ac:dyDescent="0.7">
      <c r="A6" s="6"/>
      <c r="B6" s="6"/>
      <c r="C6" s="6"/>
      <c r="D6" s="6"/>
      <c r="E6" s="6"/>
      <c r="F6" s="6"/>
      <c r="G6" s="8"/>
      <c r="H6" s="8"/>
      <c r="I6" s="8"/>
      <c r="J6" s="8"/>
      <c r="K6" s="8"/>
    </row>
    <row r="7" spans="1:11" ht="15.75" customHeight="1" x14ac:dyDescent="0.15">
      <c r="A7" s="3" t="s">
        <v>3</v>
      </c>
      <c r="B7" s="3"/>
      <c r="C7" s="3"/>
      <c r="D7" s="3"/>
      <c r="E7" s="3"/>
      <c r="F7" s="3"/>
      <c r="H7" s="5"/>
      <c r="I7" s="5"/>
      <c r="J7" s="5"/>
      <c r="K7" s="5"/>
    </row>
    <row r="8" spans="1:11" x14ac:dyDescent="0.15">
      <c r="A8" s="3" t="s">
        <v>4</v>
      </c>
      <c r="B8" s="3"/>
      <c r="C8" s="3"/>
      <c r="D8" s="3"/>
      <c r="E8" s="3"/>
      <c r="F8" s="3"/>
    </row>
    <row r="9" spans="1:11" ht="15.75" customHeight="1" x14ac:dyDescent="0.15">
      <c r="A9" s="71" t="s">
        <v>5</v>
      </c>
      <c r="B9" s="71"/>
      <c r="C9" s="71"/>
      <c r="D9" s="72" t="s">
        <v>6</v>
      </c>
      <c r="E9" s="9"/>
      <c r="F9" s="3"/>
      <c r="G9" s="3"/>
    </row>
    <row r="10" spans="1:11" ht="15.75" customHeight="1" x14ac:dyDescent="0.15">
      <c r="A10" s="71"/>
      <c r="B10" s="71"/>
      <c r="C10" s="71"/>
      <c r="D10" s="72"/>
      <c r="E10" s="9"/>
      <c r="F10" s="3"/>
      <c r="G10" s="3"/>
    </row>
    <row r="11" spans="1:11" ht="15.75" customHeight="1" x14ac:dyDescent="0.15">
      <c r="A11" s="67" t="s">
        <v>7</v>
      </c>
      <c r="B11" s="67"/>
      <c r="C11" s="67"/>
      <c r="D11" s="67"/>
      <c r="E11" s="67" t="s">
        <v>8</v>
      </c>
      <c r="F11" s="3"/>
      <c r="G11" s="3"/>
    </row>
    <row r="12" spans="1:11" ht="15.75" customHeight="1" x14ac:dyDescent="0.15">
      <c r="A12" s="67"/>
      <c r="B12" s="67"/>
      <c r="C12" s="67"/>
      <c r="D12" s="67"/>
      <c r="E12" s="67"/>
      <c r="F12" s="3"/>
      <c r="G12" s="10"/>
      <c r="H12" s="3"/>
      <c r="I12" s="3"/>
      <c r="J12" s="3"/>
      <c r="K12" s="3"/>
    </row>
    <row r="13" spans="1:11" ht="15.75" customHeight="1" x14ac:dyDescent="0.15">
      <c r="A13" s="3"/>
      <c r="B13" s="3"/>
      <c r="C13" s="3"/>
      <c r="D13" s="3"/>
      <c r="E13" s="3"/>
      <c r="F13" s="3"/>
      <c r="G13" s="10"/>
      <c r="H13" s="5" t="s">
        <v>9</v>
      </c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6"/>
      <c r="G14" s="10"/>
      <c r="H14" s="5" t="s">
        <v>10</v>
      </c>
      <c r="I14" s="3"/>
      <c r="J14" s="3"/>
      <c r="K14" s="3"/>
    </row>
    <row r="15" spans="1:11" ht="15.75" customHeight="1" x14ac:dyDescent="0.15">
      <c r="A15" s="63" t="s">
        <v>11</v>
      </c>
      <c r="B15" s="63"/>
      <c r="C15" s="64">
        <f ca="1">J38</f>
        <v>31226</v>
      </c>
      <c r="D15" s="64"/>
      <c r="E15" s="64"/>
      <c r="F15" s="3"/>
      <c r="G15" s="10"/>
      <c r="H15" s="5" t="s">
        <v>12</v>
      </c>
      <c r="I15" s="3"/>
      <c r="J15" s="3"/>
      <c r="K15" s="3"/>
    </row>
    <row r="16" spans="1:11" ht="15.75" customHeight="1" x14ac:dyDescent="0.25">
      <c r="A16" s="63"/>
      <c r="B16" s="63"/>
      <c r="C16" s="64"/>
      <c r="D16" s="64"/>
      <c r="E16" s="64"/>
      <c r="F16" s="3"/>
      <c r="G16" s="10"/>
      <c r="H16" s="3" t="s">
        <v>13</v>
      </c>
      <c r="I16" s="11"/>
      <c r="J16" s="11"/>
      <c r="K16" s="11"/>
    </row>
    <row r="17" spans="1:11" ht="16.5" x14ac:dyDescent="0.15">
      <c r="A17" s="63" t="s">
        <v>14</v>
      </c>
      <c r="B17" s="63"/>
      <c r="C17" s="65" t="s">
        <v>32</v>
      </c>
      <c r="D17" s="65"/>
      <c r="E17" s="65"/>
      <c r="F17" s="3"/>
      <c r="G17" s="10"/>
      <c r="H17" s="5" t="s">
        <v>15</v>
      </c>
      <c r="I17" s="3"/>
      <c r="J17" s="3"/>
      <c r="K17" s="3"/>
    </row>
    <row r="18" spans="1:11" ht="15.75" customHeight="1" x14ac:dyDescent="0.15">
      <c r="A18" s="3"/>
      <c r="B18" s="3"/>
      <c r="C18" s="3"/>
      <c r="D18" s="12"/>
      <c r="E18" s="12"/>
      <c r="F18" s="12"/>
      <c r="G18" s="10"/>
      <c r="H18" s="5" t="s">
        <v>16</v>
      </c>
      <c r="I18" s="3"/>
      <c r="J18" s="3"/>
      <c r="K18" s="3"/>
    </row>
    <row r="19" spans="1:11" ht="15.75" customHeight="1" x14ac:dyDescent="0.15">
      <c r="A19" s="13"/>
      <c r="B19" s="3"/>
      <c r="C19" s="3"/>
      <c r="D19" s="3"/>
      <c r="E19" s="14"/>
      <c r="F19" s="3"/>
      <c r="G19" s="10"/>
      <c r="H19" s="3" t="s">
        <v>17</v>
      </c>
      <c r="I19" s="5"/>
      <c r="J19" s="5"/>
      <c r="K19" s="5"/>
    </row>
    <row r="20" spans="1:11" ht="12" customHeight="1" x14ac:dyDescent="0.15">
      <c r="A20" s="13"/>
      <c r="B20" s="15"/>
      <c r="C20" s="15"/>
      <c r="D20" s="15"/>
      <c r="E20" s="14"/>
      <c r="F20" s="3"/>
      <c r="G20" s="10"/>
      <c r="H20" s="3"/>
      <c r="I20" s="5"/>
      <c r="J20" s="5"/>
      <c r="K20" s="5"/>
    </row>
    <row r="21" spans="1:11" ht="15.75" customHeight="1" x14ac:dyDescent="0.15">
      <c r="A21" s="13"/>
      <c r="B21" s="13"/>
      <c r="C21" s="14"/>
      <c r="D21" s="14"/>
      <c r="E21" s="14"/>
      <c r="F21" s="3"/>
      <c r="G21" s="3"/>
      <c r="H21" s="3"/>
      <c r="I21" s="5"/>
      <c r="J21" s="5"/>
      <c r="K21" s="5"/>
    </row>
    <row r="22" spans="1:11" ht="18.75" customHeight="1" x14ac:dyDescent="0.15">
      <c r="A22" s="44" t="s">
        <v>35</v>
      </c>
      <c r="B22" s="53" t="s">
        <v>18</v>
      </c>
      <c r="C22" s="53"/>
      <c r="D22" s="53"/>
      <c r="E22" s="41"/>
      <c r="F22" s="16" t="s">
        <v>19</v>
      </c>
      <c r="G22" s="16" t="s">
        <v>20</v>
      </c>
      <c r="H22" s="40" t="s">
        <v>33</v>
      </c>
      <c r="I22" s="41"/>
      <c r="J22" s="66" t="s">
        <v>34</v>
      </c>
      <c r="K22" s="66"/>
    </row>
    <row r="23" spans="1:11" ht="4.5" customHeight="1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ht="20.25" customHeight="1" x14ac:dyDescent="0.15">
      <c r="A24" s="45">
        <v>44779</v>
      </c>
      <c r="B24" s="56" t="s">
        <v>21</v>
      </c>
      <c r="C24" s="56"/>
      <c r="D24" s="56"/>
      <c r="E24" s="42"/>
      <c r="F24" s="17">
        <v>5</v>
      </c>
      <c r="G24" s="17" t="s">
        <v>22</v>
      </c>
      <c r="H24" s="59">
        <f>5000*1.1</f>
        <v>5500</v>
      </c>
      <c r="I24" s="59"/>
      <c r="J24" s="60">
        <f>F24*H24</f>
        <v>27500</v>
      </c>
      <c r="K24" s="60"/>
    </row>
    <row r="25" spans="1:11" ht="20.25" customHeight="1" x14ac:dyDescent="0.15">
      <c r="A25" s="46">
        <v>44779</v>
      </c>
      <c r="B25" s="55" t="s">
        <v>23</v>
      </c>
      <c r="C25" s="55"/>
      <c r="D25" s="55"/>
      <c r="E25" s="43" t="s">
        <v>36</v>
      </c>
      <c r="F25" s="18">
        <v>23</v>
      </c>
      <c r="G25" s="18" t="s">
        <v>22</v>
      </c>
      <c r="H25" s="52">
        <f>150*1.08</f>
        <v>162</v>
      </c>
      <c r="I25" s="52"/>
      <c r="J25" s="58">
        <f>F25*H25</f>
        <v>3726</v>
      </c>
      <c r="K25" s="58"/>
    </row>
    <row r="26" spans="1:11" ht="20.25" customHeight="1" x14ac:dyDescent="0.15">
      <c r="A26" s="45"/>
      <c r="B26" s="56"/>
      <c r="C26" s="56"/>
      <c r="D26" s="56"/>
      <c r="E26" s="42"/>
      <c r="F26" s="17"/>
      <c r="G26" s="17"/>
      <c r="H26" s="59"/>
      <c r="I26" s="59"/>
      <c r="J26" s="60">
        <f>F26*H26</f>
        <v>0</v>
      </c>
      <c r="K26" s="60"/>
    </row>
    <row r="27" spans="1:11" ht="20.25" customHeight="1" x14ac:dyDescent="0.15">
      <c r="A27" s="46"/>
      <c r="B27" s="55"/>
      <c r="C27" s="55"/>
      <c r="D27" s="55"/>
      <c r="E27" s="43"/>
      <c r="F27" s="18"/>
      <c r="G27" s="18"/>
      <c r="H27" s="52"/>
      <c r="I27" s="52"/>
      <c r="J27" s="58">
        <f t="shared" ref="J27:J34" si="0">F27*H27</f>
        <v>0</v>
      </c>
      <c r="K27" s="58"/>
    </row>
    <row r="28" spans="1:11" ht="20.25" customHeight="1" x14ac:dyDescent="0.15">
      <c r="A28" s="45"/>
      <c r="B28" s="56"/>
      <c r="C28" s="56"/>
      <c r="D28" s="56"/>
      <c r="E28" s="42"/>
      <c r="F28" s="17"/>
      <c r="G28" s="17"/>
      <c r="H28" s="59"/>
      <c r="I28" s="59"/>
      <c r="J28" s="60">
        <f t="shared" si="0"/>
        <v>0</v>
      </c>
      <c r="K28" s="60"/>
    </row>
    <row r="29" spans="1:11" ht="20.25" customHeight="1" x14ac:dyDescent="0.15">
      <c r="A29" s="46"/>
      <c r="B29" s="55"/>
      <c r="C29" s="55"/>
      <c r="D29" s="55"/>
      <c r="E29" s="43"/>
      <c r="F29" s="18"/>
      <c r="G29" s="18"/>
      <c r="H29" s="52"/>
      <c r="I29" s="52"/>
      <c r="J29" s="58">
        <f t="shared" si="0"/>
        <v>0</v>
      </c>
      <c r="K29" s="58"/>
    </row>
    <row r="30" spans="1:11" ht="20.25" customHeight="1" x14ac:dyDescent="0.15">
      <c r="A30" s="45"/>
      <c r="B30" s="56"/>
      <c r="C30" s="56"/>
      <c r="D30" s="56"/>
      <c r="E30" s="42"/>
      <c r="F30" s="17"/>
      <c r="G30" s="17"/>
      <c r="H30" s="59"/>
      <c r="I30" s="59"/>
      <c r="J30" s="60">
        <f t="shared" si="0"/>
        <v>0</v>
      </c>
      <c r="K30" s="60"/>
    </row>
    <row r="31" spans="1:11" ht="20.25" customHeight="1" x14ac:dyDescent="0.15">
      <c r="A31" s="46"/>
      <c r="B31" s="55"/>
      <c r="C31" s="55"/>
      <c r="D31" s="55"/>
      <c r="E31" s="43"/>
      <c r="F31" s="18"/>
      <c r="G31" s="18"/>
      <c r="H31" s="52"/>
      <c r="I31" s="52"/>
      <c r="J31" s="58">
        <f t="shared" si="0"/>
        <v>0</v>
      </c>
      <c r="K31" s="58"/>
    </row>
    <row r="32" spans="1:11" ht="20.25" customHeight="1" x14ac:dyDescent="0.15">
      <c r="A32" s="45"/>
      <c r="B32" s="56"/>
      <c r="C32" s="56"/>
      <c r="D32" s="56"/>
      <c r="E32" s="42"/>
      <c r="F32" s="17"/>
      <c r="G32" s="17"/>
      <c r="H32" s="59"/>
      <c r="I32" s="59"/>
      <c r="J32" s="60">
        <f t="shared" si="0"/>
        <v>0</v>
      </c>
      <c r="K32" s="60"/>
    </row>
    <row r="33" spans="1:11" ht="20.25" customHeight="1" x14ac:dyDescent="0.15">
      <c r="A33" s="46"/>
      <c r="B33" s="55"/>
      <c r="C33" s="55"/>
      <c r="D33" s="55"/>
      <c r="E33" s="43"/>
      <c r="F33" s="18"/>
      <c r="G33" s="18"/>
      <c r="H33" s="52"/>
      <c r="I33" s="52"/>
      <c r="J33" s="58">
        <f t="shared" si="0"/>
        <v>0</v>
      </c>
      <c r="K33" s="58"/>
    </row>
    <row r="34" spans="1:11" ht="20.25" customHeight="1" x14ac:dyDescent="0.15">
      <c r="A34" s="45"/>
      <c r="B34" s="56"/>
      <c r="C34" s="56"/>
      <c r="D34" s="56"/>
      <c r="E34" s="42"/>
      <c r="F34" s="17"/>
      <c r="G34" s="17"/>
      <c r="H34" s="59"/>
      <c r="I34" s="59"/>
      <c r="J34" s="60">
        <f t="shared" si="0"/>
        <v>0</v>
      </c>
      <c r="K34" s="60"/>
    </row>
    <row r="35" spans="1:11" ht="15.75" customHeight="1" x14ac:dyDescent="0.15">
      <c r="A35" s="19"/>
      <c r="B35" s="19"/>
      <c r="C35" s="48" t="s">
        <v>37</v>
      </c>
      <c r="D35" s="19"/>
      <c r="E35" s="19"/>
      <c r="F35" s="18"/>
      <c r="G35" s="18"/>
      <c r="H35" s="20"/>
      <c r="I35" s="20"/>
      <c r="J35" s="21"/>
      <c r="K35" s="21"/>
    </row>
    <row r="36" spans="1:11" ht="15.75" customHeight="1" x14ac:dyDescent="0.15">
      <c r="A36" s="49" t="s">
        <v>24</v>
      </c>
      <c r="B36" s="19"/>
      <c r="C36" s="19"/>
      <c r="D36" s="19"/>
      <c r="E36" s="19"/>
      <c r="F36" s="18"/>
      <c r="G36" s="18"/>
      <c r="H36" s="20"/>
      <c r="I36" s="20"/>
      <c r="J36" s="21"/>
      <c r="K36" s="21"/>
    </row>
    <row r="37" spans="1:11" ht="15.75" customHeight="1" x14ac:dyDescent="0.15">
      <c r="A37" s="50"/>
      <c r="B37" s="22"/>
      <c r="C37" s="22"/>
      <c r="D37" s="22"/>
      <c r="E37" s="22"/>
      <c r="F37" s="23"/>
      <c r="G37" s="18"/>
      <c r="H37" s="20"/>
      <c r="I37" s="20"/>
      <c r="J37" s="21"/>
      <c r="K37" s="21"/>
    </row>
    <row r="38" spans="1:11" ht="15.75" customHeight="1" x14ac:dyDescent="0.15">
      <c r="A38" s="24"/>
      <c r="B38" s="19"/>
      <c r="C38" s="19"/>
      <c r="D38" s="19"/>
      <c r="E38" s="19"/>
      <c r="F38" s="25"/>
      <c r="G38" s="18"/>
      <c r="H38" s="53" t="s">
        <v>30</v>
      </c>
      <c r="I38" s="53"/>
      <c r="J38" s="54">
        <f ca="1">J41+J44</f>
        <v>31226</v>
      </c>
      <c r="K38" s="54"/>
    </row>
    <row r="39" spans="1:11" ht="15.75" customHeight="1" x14ac:dyDescent="0.15">
      <c r="A39" s="24"/>
      <c r="B39" s="19"/>
      <c r="C39" s="19"/>
      <c r="D39" s="19"/>
      <c r="E39" s="19"/>
      <c r="F39" s="25"/>
      <c r="G39" s="18"/>
      <c r="H39" s="53"/>
      <c r="I39" s="53"/>
      <c r="J39" s="54"/>
      <c r="K39" s="54"/>
    </row>
    <row r="40" spans="1:11" ht="15.75" customHeight="1" x14ac:dyDescent="0.15">
      <c r="A40" s="24"/>
      <c r="B40" s="19"/>
      <c r="C40" s="19"/>
      <c r="D40" s="19"/>
      <c r="E40" s="19"/>
      <c r="F40" s="25"/>
      <c r="G40" s="18"/>
      <c r="H40" s="20"/>
      <c r="I40" s="20"/>
      <c r="J40" s="21"/>
      <c r="K40" s="21"/>
    </row>
    <row r="41" spans="1:11" ht="15.75" customHeight="1" x14ac:dyDescent="0.15">
      <c r="A41" s="26"/>
      <c r="B41" s="27"/>
      <c r="C41" s="27"/>
      <c r="D41" s="27"/>
      <c r="E41" s="27"/>
      <c r="F41" s="28"/>
      <c r="G41" s="18"/>
      <c r="H41" s="57" t="s">
        <v>39</v>
      </c>
      <c r="I41" s="57"/>
      <c r="J41" s="61">
        <f ca="1">SUMIF($E$24:$J$34,"",$J$24:$J$34)</f>
        <v>27500</v>
      </c>
      <c r="K41" s="61"/>
    </row>
    <row r="42" spans="1:11" ht="15.75" customHeight="1" x14ac:dyDescent="0.15">
      <c r="B42" s="29"/>
      <c r="D42" s="30"/>
      <c r="E42" s="30"/>
      <c r="F42" s="31"/>
      <c r="H42" s="74" t="s">
        <v>40</v>
      </c>
      <c r="I42" s="74"/>
      <c r="J42" s="73">
        <f ca="1">J41*0.1/1.1</f>
        <v>2500</v>
      </c>
      <c r="K42" s="73"/>
    </row>
    <row r="43" spans="1:11" ht="15.75" customHeight="1" x14ac:dyDescent="0.15">
      <c r="A43" s="3" t="s">
        <v>25</v>
      </c>
      <c r="B43" s="32"/>
      <c r="D43" s="32"/>
      <c r="E43" s="30"/>
      <c r="F43" s="31"/>
      <c r="H43" s="51"/>
      <c r="I43" s="51"/>
      <c r="J43" s="61"/>
      <c r="K43" s="61"/>
    </row>
    <row r="44" spans="1:11" ht="15.75" customHeight="1" x14ac:dyDescent="0.15">
      <c r="A44" s="3" t="s">
        <v>26</v>
      </c>
      <c r="B44" s="32"/>
      <c r="D44" s="32"/>
      <c r="E44" s="30"/>
      <c r="F44" s="31"/>
      <c r="H44" s="75" t="s">
        <v>38</v>
      </c>
      <c r="I44" s="75"/>
      <c r="J44" s="61">
        <f ca="1">SUMIF($E$24:$J$34,"※",$J$24:$J$34)</f>
        <v>3726</v>
      </c>
      <c r="K44" s="61"/>
    </row>
    <row r="45" spans="1:11" ht="15.75" customHeight="1" x14ac:dyDescent="0.25">
      <c r="A45" s="33" t="s">
        <v>27</v>
      </c>
      <c r="B45" s="29"/>
      <c r="C45" s="29"/>
      <c r="D45" s="29"/>
      <c r="E45" s="29"/>
      <c r="F45" s="30"/>
      <c r="G45" s="29"/>
      <c r="H45" s="74" t="s">
        <v>40</v>
      </c>
      <c r="I45" s="74"/>
      <c r="J45" s="73">
        <f ca="1">J44*0.08/1.08</f>
        <v>275.99999999999994</v>
      </c>
      <c r="K45" s="73"/>
    </row>
    <row r="46" spans="1:11" ht="15.75" customHeight="1" x14ac:dyDescent="0.15">
      <c r="A46" s="34" t="s">
        <v>28</v>
      </c>
      <c r="B46" s="32"/>
      <c r="C46" s="32"/>
      <c r="D46" s="32"/>
      <c r="E46" s="31"/>
      <c r="F46" s="31"/>
      <c r="J46" s="47"/>
      <c r="K46" s="47"/>
    </row>
    <row r="47" spans="1:11" ht="15.75" customHeight="1" x14ac:dyDescent="0.15">
      <c r="A47" s="35" t="s">
        <v>29</v>
      </c>
      <c r="B47" s="32"/>
      <c r="C47" s="32"/>
      <c r="D47" s="32"/>
      <c r="E47" s="31"/>
      <c r="F47" s="31"/>
      <c r="J47" s="47"/>
      <c r="K47" s="47"/>
    </row>
    <row r="48" spans="1:11" ht="15.75" customHeight="1" x14ac:dyDescent="0.15">
      <c r="B48" s="31"/>
      <c r="C48" s="31"/>
      <c r="D48" s="31"/>
      <c r="E48" s="31"/>
      <c r="F48" s="31"/>
      <c r="J48" s="47"/>
      <c r="K48" s="47"/>
    </row>
    <row r="49" spans="2:15" ht="15.75" customHeight="1" x14ac:dyDescent="0.15">
      <c r="B49" s="31"/>
      <c r="C49" s="31"/>
      <c r="D49" s="31"/>
      <c r="E49" s="31"/>
      <c r="H49" s="36"/>
      <c r="I49" s="36"/>
      <c r="J49" s="37"/>
      <c r="K49" s="37"/>
    </row>
    <row r="50" spans="2:15" x14ac:dyDescent="0.15">
      <c r="I50" s="36"/>
      <c r="J50" s="37"/>
      <c r="K50" s="37"/>
    </row>
    <row r="51" spans="2:15" x14ac:dyDescent="0.15">
      <c r="I51" s="36"/>
      <c r="J51" s="37"/>
      <c r="K51" s="37"/>
    </row>
    <row r="52" spans="2:15" x14ac:dyDescent="0.15">
      <c r="H52" s="5"/>
      <c r="I52" s="36"/>
      <c r="J52" s="37"/>
      <c r="K52" s="37"/>
    </row>
    <row r="53" spans="2:15" x14ac:dyDescent="0.15">
      <c r="I53" s="36"/>
      <c r="J53" s="37"/>
      <c r="K53" s="37"/>
    </row>
    <row r="54" spans="2:15" x14ac:dyDescent="0.15">
      <c r="I54" s="36"/>
      <c r="J54" s="37"/>
      <c r="K54" s="37"/>
    </row>
    <row r="55" spans="2:15" x14ac:dyDescent="0.15">
      <c r="I55" s="36"/>
      <c r="J55" s="37"/>
      <c r="K55" s="37"/>
    </row>
    <row r="56" spans="2:15" x14ac:dyDescent="0.15">
      <c r="I56" s="36"/>
      <c r="J56" s="37"/>
      <c r="K56" s="37"/>
    </row>
    <row r="57" spans="2:15" x14ac:dyDescent="0.15">
      <c r="H57" s="36"/>
      <c r="I57" s="36"/>
      <c r="J57" s="37"/>
      <c r="K57" s="37"/>
    </row>
    <row r="64" spans="2:15" x14ac:dyDescent="0.15">
      <c r="N64" s="38"/>
      <c r="O64" s="38"/>
    </row>
    <row r="65" spans="13:15" x14ac:dyDescent="0.15">
      <c r="M65" s="3"/>
      <c r="N65" s="38"/>
      <c r="O65" s="38"/>
    </row>
    <row r="66" spans="13:15" x14ac:dyDescent="0.25">
      <c r="M66" s="39"/>
    </row>
    <row r="67" spans="13:15" x14ac:dyDescent="0.15">
      <c r="M67" s="3"/>
      <c r="N67" s="38"/>
    </row>
    <row r="68" spans="13:15" x14ac:dyDescent="0.15">
      <c r="M68" s="29"/>
      <c r="N68" s="29"/>
    </row>
  </sheetData>
  <mergeCells count="61">
    <mergeCell ref="J44:K44"/>
    <mergeCell ref="J42:K42"/>
    <mergeCell ref="H42:I42"/>
    <mergeCell ref="H45:I45"/>
    <mergeCell ref="J43:K43"/>
    <mergeCell ref="H44:I44"/>
    <mergeCell ref="J45:K45"/>
    <mergeCell ref="A11:D12"/>
    <mergeCell ref="E11:E12"/>
    <mergeCell ref="B3:C3"/>
    <mergeCell ref="G3:K5"/>
    <mergeCell ref="B4:C4"/>
    <mergeCell ref="A9:C10"/>
    <mergeCell ref="D9:D10"/>
    <mergeCell ref="A15:B16"/>
    <mergeCell ref="C15:E16"/>
    <mergeCell ref="A17:B17"/>
    <mergeCell ref="C17:E17"/>
    <mergeCell ref="J22:K22"/>
    <mergeCell ref="B22:D22"/>
    <mergeCell ref="A23:I23"/>
    <mergeCell ref="J23:K23"/>
    <mergeCell ref="H24:I24"/>
    <mergeCell ref="J24:K24"/>
    <mergeCell ref="B24:D24"/>
    <mergeCell ref="H25:I25"/>
    <mergeCell ref="J25:K25"/>
    <mergeCell ref="H26:I26"/>
    <mergeCell ref="J26:K26"/>
    <mergeCell ref="B25:D25"/>
    <mergeCell ref="B26:D26"/>
    <mergeCell ref="H27:I27"/>
    <mergeCell ref="J27:K27"/>
    <mergeCell ref="H28:I28"/>
    <mergeCell ref="J28:K28"/>
    <mergeCell ref="B27:D27"/>
    <mergeCell ref="B28:D28"/>
    <mergeCell ref="H29:I29"/>
    <mergeCell ref="J29:K29"/>
    <mergeCell ref="H30:I30"/>
    <mergeCell ref="J30:K30"/>
    <mergeCell ref="B29:D29"/>
    <mergeCell ref="B30:D30"/>
    <mergeCell ref="H31:I31"/>
    <mergeCell ref="J31:K31"/>
    <mergeCell ref="H32:I32"/>
    <mergeCell ref="J32:K32"/>
    <mergeCell ref="B31:D31"/>
    <mergeCell ref="B32:D32"/>
    <mergeCell ref="A36:A37"/>
    <mergeCell ref="H43:I43"/>
    <mergeCell ref="H33:I33"/>
    <mergeCell ref="H38:I39"/>
    <mergeCell ref="J38:K39"/>
    <mergeCell ref="B33:D33"/>
    <mergeCell ref="B34:D34"/>
    <mergeCell ref="H41:I41"/>
    <mergeCell ref="J33:K33"/>
    <mergeCell ref="H34:I34"/>
    <mergeCell ref="J34:K34"/>
    <mergeCell ref="J41:K4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2015-02-18T06:06:35Z</cp:lastPrinted>
  <dcterms:created xsi:type="dcterms:W3CDTF">2015-02-18T06:05:45Z</dcterms:created>
  <dcterms:modified xsi:type="dcterms:W3CDTF">2022-08-31T06:27:28Z</dcterms:modified>
</cp:coreProperties>
</file>