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9075"/>
  </bookViews>
  <sheets>
    <sheet name="金種表" sheetId="1" r:id="rId1"/>
  </sheets>
  <definedNames>
    <definedName name="_xlnm.Print_Area" localSheetId="0">金種表!$A$1:$L$35</definedName>
  </definedNames>
  <calcPr calcId="145621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I24" i="1" l="1"/>
  <c r="I29" i="1" s="1"/>
</calcChain>
</file>

<file path=xl/sharedStrings.xml><?xml version="1.0" encoding="utf-8"?>
<sst xmlns="http://schemas.openxmlformats.org/spreadsheetml/2006/main" count="56" uniqueCount="25">
  <si>
    <t>金種</t>
    <rPh sb="0" eb="2">
      <t>キンシュ</t>
    </rPh>
    <phoneticPr fontId="3"/>
  </si>
  <si>
    <t>金額（金種×枚数）</t>
    <rPh sb="0" eb="2">
      <t>キンガク</t>
    </rPh>
    <rPh sb="3" eb="5">
      <t>キンシュ</t>
    </rPh>
    <rPh sb="6" eb="8">
      <t>マイスウ</t>
    </rPh>
    <phoneticPr fontId="3"/>
  </si>
  <si>
    <t>現金</t>
    <rPh sb="0" eb="2">
      <t>ゲンキン</t>
    </rPh>
    <phoneticPr fontId="3"/>
  </si>
  <si>
    <t>紙幣</t>
    <rPh sb="0" eb="2">
      <t>シヘイ</t>
    </rPh>
    <phoneticPr fontId="3"/>
  </si>
  <si>
    <t>枚</t>
    <rPh sb="0" eb="1">
      <t>マイ</t>
    </rPh>
    <phoneticPr fontId="3"/>
  </si>
  <si>
    <t>円</t>
    <rPh sb="0" eb="1">
      <t>エン</t>
    </rPh>
    <phoneticPr fontId="3"/>
  </si>
  <si>
    <t>枚</t>
  </si>
  <si>
    <t>円</t>
  </si>
  <si>
    <t>棒金</t>
    <rPh sb="0" eb="1">
      <t>ボウ</t>
    </rPh>
    <rPh sb="1" eb="2">
      <t>キン</t>
    </rPh>
    <phoneticPr fontId="3"/>
  </si>
  <si>
    <t>本</t>
    <rPh sb="0" eb="1">
      <t>ホン</t>
    </rPh>
    <phoneticPr fontId="3"/>
  </si>
  <si>
    <t>本</t>
  </si>
  <si>
    <t>硬貨</t>
    <rPh sb="0" eb="2">
      <t>コウカ</t>
    </rPh>
    <phoneticPr fontId="3"/>
  </si>
  <si>
    <t>合計（Ⅰ）</t>
    <rPh sb="0" eb="2">
      <t>ゴウケイ</t>
    </rPh>
    <phoneticPr fontId="3"/>
  </si>
  <si>
    <t>現金出納帳残高（Ⅱ）</t>
    <rPh sb="0" eb="2">
      <t>ゲンキン</t>
    </rPh>
    <rPh sb="2" eb="5">
      <t>スイトウチョウ</t>
    </rPh>
    <rPh sb="5" eb="7">
      <t>ザンダカ</t>
    </rPh>
    <phoneticPr fontId="3"/>
  </si>
  <si>
    <t>差異（Ⅰ-Ⅱ）　（Ⅲ）</t>
    <rPh sb="0" eb="2">
      <t>サイ</t>
    </rPh>
    <phoneticPr fontId="3"/>
  </si>
  <si>
    <t>現金過不足</t>
    <rPh sb="0" eb="2">
      <t>ゲンキン</t>
    </rPh>
    <rPh sb="2" eb="5">
      <t>カブソク</t>
    </rPh>
    <phoneticPr fontId="3"/>
  </si>
  <si>
    <t>あり</t>
    <phoneticPr fontId="3"/>
  </si>
  <si>
    <t>なし</t>
    <phoneticPr fontId="3"/>
  </si>
  <si>
    <t>原因判明金額（Ⅳ）</t>
    <rPh sb="0" eb="2">
      <t>ゲンイン</t>
    </rPh>
    <rPh sb="2" eb="4">
      <t>ハンメイ</t>
    </rPh>
    <rPh sb="4" eb="6">
      <t>キンガク</t>
    </rPh>
    <phoneticPr fontId="3"/>
  </si>
  <si>
    <t>差額（Ⅲ-Ⅳ）</t>
    <rPh sb="0" eb="2">
      <t>サガク</t>
    </rPh>
    <phoneticPr fontId="3"/>
  </si>
  <si>
    <t>使途不明金</t>
    <rPh sb="0" eb="2">
      <t>シト</t>
    </rPh>
    <rPh sb="2" eb="5">
      <t>フメイキン</t>
    </rPh>
    <phoneticPr fontId="3"/>
  </si>
  <si>
    <t>①会社名</t>
    <rPh sb="1" eb="3">
      <t>カイシャ</t>
    </rPh>
    <rPh sb="3" eb="4">
      <t>メイ</t>
    </rPh>
    <phoneticPr fontId="3"/>
  </si>
  <si>
    <t>③枚数</t>
    <rPh sb="1" eb="3">
      <t>マイスウ</t>
    </rPh>
    <phoneticPr fontId="3"/>
  </si>
  <si>
    <t>⑤差異調査</t>
    <rPh sb="1" eb="3">
      <t>サイ</t>
    </rPh>
    <rPh sb="3" eb="5">
      <t>チョウサ</t>
    </rPh>
    <phoneticPr fontId="3"/>
  </si>
  <si>
    <t>金種計算表</t>
    <rPh sb="0" eb="2">
      <t>キンシュ</t>
    </rPh>
    <rPh sb="2" eb="4">
      <t>ケイサン</t>
    </rPh>
    <rPh sb="4" eb="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</si>
</sst>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;&quot;△ &quot;#,##0;"/>
    <numFmt numFmtId="178" formatCode="#,##0_ ;[Red]\-#,##0\ "/>
    <numFmt numFmtId="179" formatCode="#,##0;&quot;▲ &quot;#,##0"/>
    <numFmt numFmtId="180" formatCode="#,##0;&quot;△ &quot;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 applyBorder="0"/>
  </cellStyleXfs>
  <cellXfs count="93">
    <xf numFmtId="0" fontId="0" fillId="0" borderId="0" xfId="0"/>
    <xf numFmtId="0" fontId="2" fillId="0" borderId="0" xfId="0" applyFont="1" applyBorder="1"/>
    <xf numFmtId="0" fontId="2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176" fontId="4" fillId="0" borderId="0" xfId="0" applyNumberFormat="1" applyFont="1"/>
    <xf numFmtId="0" fontId="8" fillId="0" borderId="0" xfId="0" applyFont="1"/>
    <xf numFmtId="176" fontId="8" fillId="0" borderId="0" xfId="0" applyNumberFormat="1" applyFont="1"/>
    <xf numFmtId="0" fontId="9" fillId="0" borderId="0" xfId="0" applyFont="1" applyBorder="1"/>
    <xf numFmtId="176" fontId="9" fillId="0" borderId="0" xfId="0" applyNumberFormat="1" applyFont="1" applyBorder="1"/>
    <xf numFmtId="0" fontId="8" fillId="0" borderId="0" xfId="0" applyFont="1" applyBorder="1"/>
    <xf numFmtId="176" fontId="8" fillId="0" borderId="0" xfId="0" applyNumberFormat="1" applyFont="1" applyBorder="1"/>
    <xf numFmtId="0" fontId="10" fillId="0" borderId="0" xfId="0" applyFont="1" applyBorder="1"/>
    <xf numFmtId="0" fontId="11" fillId="0" borderId="0" xfId="0" applyFont="1" applyBorder="1"/>
    <xf numFmtId="0" fontId="10" fillId="0" borderId="1" xfId="0" applyFont="1" applyBorder="1"/>
    <xf numFmtId="0" fontId="10" fillId="0" borderId="3" xfId="0" applyFont="1" applyBorder="1"/>
    <xf numFmtId="0" fontId="10" fillId="0" borderId="8" xfId="0" applyFont="1" applyBorder="1"/>
    <xf numFmtId="176" fontId="12" fillId="0" borderId="0" xfId="0" applyNumberFormat="1" applyFont="1" applyBorder="1"/>
    <xf numFmtId="0" fontId="10" fillId="0" borderId="9" xfId="0" applyFont="1" applyBorder="1"/>
    <xf numFmtId="0" fontId="10" fillId="0" borderId="10" xfId="0" applyFont="1" applyFill="1" applyBorder="1"/>
    <xf numFmtId="0" fontId="12" fillId="0" borderId="11" xfId="0" applyFont="1" applyBorder="1" applyAlignment="1">
      <alignment horizontal="right"/>
    </xf>
    <xf numFmtId="0" fontId="10" fillId="0" borderId="12" xfId="0" applyFont="1" applyBorder="1"/>
    <xf numFmtId="177" fontId="10" fillId="0" borderId="12" xfId="0" applyNumberFormat="1" applyFont="1" applyBorder="1"/>
    <xf numFmtId="0" fontId="12" fillId="0" borderId="13" xfId="0" applyFont="1" applyBorder="1" applyAlignment="1">
      <alignment horizontal="right"/>
    </xf>
    <xf numFmtId="0" fontId="10" fillId="0" borderId="7" xfId="0" applyFont="1" applyBorder="1"/>
    <xf numFmtId="0" fontId="10" fillId="0" borderId="14" xfId="0" applyFont="1" applyBorder="1"/>
    <xf numFmtId="0" fontId="10" fillId="0" borderId="15" xfId="0" applyFont="1" applyFill="1" applyBorder="1"/>
    <xf numFmtId="0" fontId="12" fillId="0" borderId="16" xfId="0" applyFont="1" applyBorder="1" applyAlignment="1">
      <alignment horizontal="right"/>
    </xf>
    <xf numFmtId="0" fontId="10" fillId="0" borderId="17" xfId="0" applyFont="1" applyBorder="1"/>
    <xf numFmtId="177" fontId="10" fillId="0" borderId="17" xfId="0" applyNumberFormat="1" applyFont="1" applyBorder="1"/>
    <xf numFmtId="0" fontId="12" fillId="0" borderId="18" xfId="0" applyFont="1" applyBorder="1" applyAlignment="1">
      <alignment horizontal="right"/>
    </xf>
    <xf numFmtId="0" fontId="10" fillId="0" borderId="19" xfId="0" applyFont="1" applyBorder="1"/>
    <xf numFmtId="176" fontId="12" fillId="0" borderId="20" xfId="0" applyNumberFormat="1" applyFont="1" applyBorder="1"/>
    <xf numFmtId="0" fontId="10" fillId="0" borderId="21" xfId="0" applyFont="1" applyBorder="1"/>
    <xf numFmtId="0" fontId="10" fillId="0" borderId="22" xfId="0" applyFont="1" applyFill="1" applyBorder="1"/>
    <xf numFmtId="0" fontId="12" fillId="0" borderId="23" xfId="0" applyFont="1" applyBorder="1" applyAlignment="1">
      <alignment horizontal="right"/>
    </xf>
    <xf numFmtId="177" fontId="10" fillId="0" borderId="0" xfId="0" applyNumberFormat="1" applyFont="1" applyBorder="1"/>
    <xf numFmtId="0" fontId="12" fillId="0" borderId="9" xfId="0" applyFont="1" applyBorder="1" applyAlignment="1">
      <alignment horizontal="right"/>
    </xf>
    <xf numFmtId="0" fontId="10" fillId="0" borderId="24" xfId="0" applyFont="1" applyFill="1" applyBorder="1"/>
    <xf numFmtId="0" fontId="12" fillId="0" borderId="25" xfId="0" applyFont="1" applyBorder="1" applyAlignment="1">
      <alignment horizontal="right"/>
    </xf>
    <xf numFmtId="0" fontId="10" fillId="0" borderId="26" xfId="0" applyFont="1" applyBorder="1"/>
    <xf numFmtId="177" fontId="10" fillId="0" borderId="26" xfId="0" applyNumberFormat="1" applyFont="1" applyBorder="1"/>
    <xf numFmtId="0" fontId="12" fillId="0" borderId="27" xfId="0" applyFont="1" applyBorder="1" applyAlignment="1">
      <alignment horizontal="right"/>
    </xf>
    <xf numFmtId="0" fontId="10" fillId="0" borderId="28" xfId="0" applyFont="1" applyBorder="1"/>
    <xf numFmtId="0" fontId="10" fillId="0" borderId="29" xfId="0" applyFont="1" applyFill="1" applyBorder="1"/>
    <xf numFmtId="0" fontId="12" fillId="0" borderId="30" xfId="0" applyFont="1" applyBorder="1" applyAlignment="1">
      <alignment horizontal="right"/>
    </xf>
    <xf numFmtId="0" fontId="10" fillId="0" borderId="20" xfId="0" applyFont="1" applyBorder="1"/>
    <xf numFmtId="177" fontId="10" fillId="0" borderId="20" xfId="0" applyNumberFormat="1" applyFont="1" applyBorder="1"/>
    <xf numFmtId="0" fontId="12" fillId="0" borderId="21" xfId="0" applyFont="1" applyBorder="1" applyAlignment="1">
      <alignment horizontal="right"/>
    </xf>
    <xf numFmtId="0" fontId="12" fillId="0" borderId="9" xfId="0" applyFont="1" applyBorder="1"/>
    <xf numFmtId="0" fontId="12" fillId="0" borderId="38" xfId="0" applyFont="1" applyBorder="1" applyAlignment="1">
      <alignment horizontal="right"/>
    </xf>
    <xf numFmtId="176" fontId="10" fillId="0" borderId="0" xfId="0" applyNumberFormat="1" applyFont="1" applyBorder="1"/>
    <xf numFmtId="0" fontId="13" fillId="0" borderId="0" xfId="0" applyFont="1" applyBorder="1"/>
    <xf numFmtId="0" fontId="10" fillId="2" borderId="43" xfId="0" applyFont="1" applyFill="1" applyBorder="1"/>
    <xf numFmtId="176" fontId="10" fillId="2" borderId="43" xfId="0" applyNumberFormat="1" applyFont="1" applyFill="1" applyBorder="1"/>
    <xf numFmtId="0" fontId="10" fillId="2" borderId="44" xfId="0" applyFont="1" applyFill="1" applyBorder="1"/>
    <xf numFmtId="0" fontId="10" fillId="0" borderId="43" xfId="0" applyFont="1" applyBorder="1"/>
    <xf numFmtId="0" fontId="12" fillId="0" borderId="44" xfId="0" applyFont="1" applyBorder="1" applyAlignment="1">
      <alignment horizontal="right"/>
    </xf>
    <xf numFmtId="178" fontId="10" fillId="0" borderId="0" xfId="0" applyNumberFormat="1" applyFont="1" applyBorder="1"/>
    <xf numFmtId="0" fontId="12" fillId="0" borderId="0" xfId="0" applyFont="1" applyBorder="1"/>
    <xf numFmtId="176" fontId="10" fillId="0" borderId="43" xfId="0" applyNumberFormat="1" applyFont="1" applyBorder="1"/>
    <xf numFmtId="0" fontId="10" fillId="0" borderId="44" xfId="0" applyFont="1" applyBorder="1"/>
    <xf numFmtId="0" fontId="12" fillId="0" borderId="44" xfId="0" applyFont="1" applyBorder="1"/>
    <xf numFmtId="176" fontId="11" fillId="0" borderId="0" xfId="0" applyNumberFormat="1" applyFont="1" applyBorder="1"/>
    <xf numFmtId="0" fontId="12" fillId="0" borderId="0" xfId="0" applyFont="1"/>
    <xf numFmtId="0" fontId="14" fillId="0" borderId="0" xfId="0" applyFont="1" applyBorder="1"/>
    <xf numFmtId="0" fontId="10" fillId="2" borderId="42" xfId="0" applyFont="1" applyFill="1" applyBorder="1"/>
    <xf numFmtId="0" fontId="10" fillId="0" borderId="42" xfId="0" applyFont="1" applyBorder="1"/>
    <xf numFmtId="0" fontId="8" fillId="0" borderId="20" xfId="0" applyFont="1" applyBorder="1" applyAlignment="1">
      <alignment horizontal="center"/>
    </xf>
    <xf numFmtId="179" fontId="10" fillId="0" borderId="43" xfId="1" applyNumberFormat="1" applyFont="1" applyBorder="1" applyAlignment="1"/>
    <xf numFmtId="180" fontId="10" fillId="0" borderId="43" xfId="0" applyNumberFormat="1" applyFont="1" applyBorder="1" applyAlignment="1"/>
    <xf numFmtId="0" fontId="10" fillId="0" borderId="2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176" fontId="10" fillId="0" borderId="41" xfId="0" applyNumberFormat="1" applyFont="1" applyBorder="1" applyAlignment="1"/>
    <xf numFmtId="176" fontId="10" fillId="0" borderId="37" xfId="0" applyNumberFormat="1" applyFont="1" applyBorder="1" applyAlignment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645320</xdr:colOff>
      <xdr:row>30</xdr:row>
      <xdr:rowOff>30955</xdr:rowOff>
    </xdr:from>
    <xdr:to>
      <xdr:col>8</xdr:col>
      <xdr:colOff>540545</xdr:colOff>
      <xdr:row>30</xdr:row>
      <xdr:rowOff>297655</xdr:rowOff>
    </xdr:to>
    <xdr:sp macro="" textlink="">
      <xdr:nvSpPr>
        <xdr:cNvPr id="2" name="円/楕円 1"/>
        <xdr:cNvSpPr/>
      </xdr:nvSpPr>
      <xdr:spPr>
        <a:xfrm>
          <a:off x="4157664" y="6960393"/>
          <a:ext cx="70485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showGridLines="0" tabSelected="1" zoomScaleNormal="100" workbookViewId="0">
      <selection activeCell="Q26" sqref="Q26"/>
    </sheetView>
  </sheetViews>
  <sheetFormatPr defaultRowHeight="13.5"/>
  <cols>
    <col min="1" max="2" width="1.75" style="4" customWidth="1"/>
    <col min="3" max="4" width="9" style="4"/>
    <col min="5" max="5" width="13.625" style="10" bestFit="1" customWidth="1"/>
    <col min="6" max="6" width="1.5" style="4" customWidth="1"/>
    <col min="7" max="7" width="9.375" style="4" customWidth="1"/>
    <col min="8" max="8" width="10.625" style="4" customWidth="1"/>
    <col min="9" max="9" width="10.75" style="4" customWidth="1"/>
    <col min="10" max="10" width="11.375" style="4" customWidth="1"/>
    <col min="11" max="11" width="6.625" style="4" customWidth="1"/>
    <col min="12" max="12" width="2.5" style="4" customWidth="1"/>
    <col min="13" max="13" width="2.375" style="4" customWidth="1"/>
    <col min="14" max="16384" width="9" style="4"/>
  </cols>
  <sheetData>
    <row r="1" spans="2:14" ht="14.25">
      <c r="B1" s="11"/>
      <c r="C1" s="11"/>
      <c r="D1" s="11"/>
      <c r="E1" s="12"/>
      <c r="F1" s="11"/>
      <c r="G1" s="11"/>
      <c r="H1" s="69" t="s">
        <v>21</v>
      </c>
      <c r="I1" s="73"/>
      <c r="J1" s="73"/>
      <c r="K1" s="73"/>
    </row>
    <row r="2" spans="2:14" s="2" customFormat="1" ht="28.5">
      <c r="B2" s="13"/>
      <c r="C2" s="70" t="s">
        <v>24</v>
      </c>
      <c r="D2" s="13"/>
      <c r="E2" s="14"/>
      <c r="F2" s="13"/>
      <c r="G2" s="13"/>
      <c r="H2" s="13"/>
      <c r="I2" s="13"/>
      <c r="J2" s="13"/>
      <c r="K2" s="13"/>
      <c r="L2" s="1"/>
    </row>
    <row r="3" spans="2:14">
      <c r="B3" s="15"/>
      <c r="C3" s="15"/>
      <c r="D3" s="15"/>
      <c r="E3" s="16"/>
      <c r="F3" s="15"/>
      <c r="G3" s="15"/>
      <c r="H3" s="15"/>
      <c r="I3" s="15"/>
      <c r="J3" s="15"/>
      <c r="K3" s="15"/>
      <c r="L3" s="3"/>
    </row>
    <row r="4" spans="2:14" ht="10.5" customHeight="1">
      <c r="B4" s="15"/>
      <c r="C4" s="15"/>
      <c r="D4" s="15"/>
      <c r="E4" s="16"/>
      <c r="F4" s="15"/>
      <c r="G4" s="15"/>
      <c r="H4" s="15"/>
      <c r="I4" s="15"/>
      <c r="J4" s="15"/>
      <c r="K4" s="15"/>
      <c r="L4" s="3"/>
    </row>
    <row r="5" spans="2:14" ht="10.5" customHeight="1" thickBot="1">
      <c r="B5" s="15"/>
      <c r="C5" s="15"/>
      <c r="D5" s="15"/>
      <c r="E5" s="16"/>
      <c r="F5" s="15"/>
      <c r="G5" s="15"/>
      <c r="H5" s="15"/>
      <c r="I5" s="15"/>
      <c r="J5" s="15"/>
      <c r="K5" s="15"/>
      <c r="L5" s="3"/>
    </row>
    <row r="6" spans="2:14" s="7" customFormat="1" ht="19.5" thickBot="1">
      <c r="B6" s="18"/>
      <c r="C6" s="19"/>
      <c r="D6" s="76" t="s">
        <v>0</v>
      </c>
      <c r="E6" s="76"/>
      <c r="F6" s="20"/>
      <c r="G6" s="77" t="s">
        <v>22</v>
      </c>
      <c r="H6" s="78"/>
      <c r="I6" s="79" t="s">
        <v>1</v>
      </c>
      <c r="J6" s="76"/>
      <c r="K6" s="80"/>
      <c r="L6" s="6"/>
    </row>
    <row r="7" spans="2:14" s="7" customFormat="1" ht="19.5" thickTop="1">
      <c r="B7" s="18"/>
      <c r="C7" s="29" t="s">
        <v>2</v>
      </c>
      <c r="D7" s="21" t="s">
        <v>3</v>
      </c>
      <c r="E7" s="22">
        <v>10000</v>
      </c>
      <c r="F7" s="23"/>
      <c r="G7" s="24"/>
      <c r="H7" s="25" t="s">
        <v>4</v>
      </c>
      <c r="I7" s="26"/>
      <c r="J7" s="27">
        <f>E7*G7</f>
        <v>0</v>
      </c>
      <c r="K7" s="28" t="s">
        <v>5</v>
      </c>
      <c r="L7" s="6"/>
      <c r="N7" s="5"/>
    </row>
    <row r="8" spans="2:14" s="7" customFormat="1" ht="18.75">
      <c r="B8" s="18"/>
      <c r="C8" s="29"/>
      <c r="D8" s="30"/>
      <c r="E8" s="22">
        <v>5000</v>
      </c>
      <c r="F8" s="23"/>
      <c r="G8" s="31"/>
      <c r="H8" s="32" t="s">
        <v>6</v>
      </c>
      <c r="I8" s="33"/>
      <c r="J8" s="34">
        <f t="shared" ref="J8:J10" si="0">E8*G8</f>
        <v>0</v>
      </c>
      <c r="K8" s="35" t="s">
        <v>7</v>
      </c>
      <c r="L8" s="6"/>
      <c r="N8" s="5"/>
    </row>
    <row r="9" spans="2:14" s="7" customFormat="1" ht="18.75">
      <c r="B9" s="18"/>
      <c r="C9" s="29"/>
      <c r="D9" s="30"/>
      <c r="E9" s="22">
        <v>2000</v>
      </c>
      <c r="F9" s="23"/>
      <c r="G9" s="31"/>
      <c r="H9" s="32" t="s">
        <v>6</v>
      </c>
      <c r="I9" s="33"/>
      <c r="J9" s="34">
        <f t="shared" si="0"/>
        <v>0</v>
      </c>
      <c r="K9" s="35" t="s">
        <v>7</v>
      </c>
      <c r="L9" s="6"/>
      <c r="N9" s="5"/>
    </row>
    <row r="10" spans="2:14" s="7" customFormat="1" ht="18.75">
      <c r="B10" s="18"/>
      <c r="C10" s="29"/>
      <c r="D10" s="36"/>
      <c r="E10" s="37">
        <v>1000</v>
      </c>
      <c r="F10" s="38"/>
      <c r="G10" s="39"/>
      <c r="H10" s="40" t="s">
        <v>6</v>
      </c>
      <c r="I10" s="17"/>
      <c r="J10" s="41">
        <f t="shared" si="0"/>
        <v>0</v>
      </c>
      <c r="K10" s="42" t="s">
        <v>7</v>
      </c>
      <c r="L10" s="6"/>
      <c r="N10" s="5"/>
    </row>
    <row r="11" spans="2:14" s="7" customFormat="1" ht="18.75">
      <c r="B11" s="18"/>
      <c r="C11" s="29"/>
      <c r="D11" s="30" t="s">
        <v>8</v>
      </c>
      <c r="E11" s="22">
        <v>500</v>
      </c>
      <c r="F11" s="23"/>
      <c r="G11" s="43"/>
      <c r="H11" s="44" t="s">
        <v>9</v>
      </c>
      <c r="I11" s="45"/>
      <c r="J11" s="46">
        <f>E11*G11*50</f>
        <v>0</v>
      </c>
      <c r="K11" s="47" t="s">
        <v>7</v>
      </c>
      <c r="L11" s="6"/>
      <c r="N11" s="5"/>
    </row>
    <row r="12" spans="2:14" s="7" customFormat="1" ht="18.75">
      <c r="B12" s="18"/>
      <c r="C12" s="29"/>
      <c r="D12" s="30"/>
      <c r="E12" s="22">
        <v>100</v>
      </c>
      <c r="F12" s="23"/>
      <c r="G12" s="31"/>
      <c r="H12" s="32" t="s">
        <v>10</v>
      </c>
      <c r="I12" s="33"/>
      <c r="J12" s="34">
        <f t="shared" ref="J12:J16" si="1">E12*G12*50</f>
        <v>0</v>
      </c>
      <c r="K12" s="35" t="s">
        <v>7</v>
      </c>
      <c r="L12" s="6"/>
      <c r="N12" s="5"/>
    </row>
    <row r="13" spans="2:14" s="7" customFormat="1" ht="18.75">
      <c r="B13" s="18"/>
      <c r="C13" s="29"/>
      <c r="D13" s="30"/>
      <c r="E13" s="22">
        <v>50</v>
      </c>
      <c r="F13" s="23"/>
      <c r="G13" s="31"/>
      <c r="H13" s="32" t="s">
        <v>10</v>
      </c>
      <c r="I13" s="33"/>
      <c r="J13" s="34">
        <f t="shared" si="1"/>
        <v>0</v>
      </c>
      <c r="K13" s="35" t="s">
        <v>7</v>
      </c>
      <c r="L13" s="6"/>
      <c r="N13" s="5"/>
    </row>
    <row r="14" spans="2:14" s="7" customFormat="1" ht="18.75">
      <c r="B14" s="18"/>
      <c r="C14" s="29"/>
      <c r="D14" s="30"/>
      <c r="E14" s="22">
        <v>10</v>
      </c>
      <c r="F14" s="23"/>
      <c r="G14" s="31"/>
      <c r="H14" s="32" t="s">
        <v>10</v>
      </c>
      <c r="I14" s="33"/>
      <c r="J14" s="34">
        <f t="shared" si="1"/>
        <v>0</v>
      </c>
      <c r="K14" s="35" t="s">
        <v>7</v>
      </c>
      <c r="L14" s="6"/>
      <c r="N14" s="5"/>
    </row>
    <row r="15" spans="2:14" s="7" customFormat="1" ht="18.75">
      <c r="B15" s="18"/>
      <c r="C15" s="29"/>
      <c r="D15" s="30"/>
      <c r="E15" s="22">
        <v>5</v>
      </c>
      <c r="F15" s="23"/>
      <c r="G15" s="31"/>
      <c r="H15" s="32" t="s">
        <v>10</v>
      </c>
      <c r="I15" s="33"/>
      <c r="J15" s="34">
        <f t="shared" si="1"/>
        <v>0</v>
      </c>
      <c r="K15" s="35" t="s">
        <v>7</v>
      </c>
      <c r="L15" s="6"/>
      <c r="N15" s="5"/>
    </row>
    <row r="16" spans="2:14" s="7" customFormat="1" ht="18.75">
      <c r="B16" s="18"/>
      <c r="C16" s="29"/>
      <c r="D16" s="36"/>
      <c r="E16" s="37">
        <v>1</v>
      </c>
      <c r="F16" s="38"/>
      <c r="G16" s="39"/>
      <c r="H16" s="40" t="s">
        <v>10</v>
      </c>
      <c r="I16" s="17"/>
      <c r="J16" s="41">
        <f t="shared" si="1"/>
        <v>0</v>
      </c>
      <c r="K16" s="42" t="s">
        <v>7</v>
      </c>
      <c r="L16" s="6"/>
      <c r="N16" s="5"/>
    </row>
    <row r="17" spans="2:14" s="7" customFormat="1" ht="18.75">
      <c r="B17" s="18"/>
      <c r="C17" s="29"/>
      <c r="D17" s="30" t="s">
        <v>11</v>
      </c>
      <c r="E17" s="22">
        <v>500</v>
      </c>
      <c r="F17" s="23"/>
      <c r="G17" s="43"/>
      <c r="H17" s="44" t="s">
        <v>6</v>
      </c>
      <c r="I17" s="45"/>
      <c r="J17" s="46">
        <f>E17*G17</f>
        <v>0</v>
      </c>
      <c r="K17" s="47" t="s">
        <v>7</v>
      </c>
      <c r="L17" s="6"/>
      <c r="N17" s="5"/>
    </row>
    <row r="18" spans="2:14" s="7" customFormat="1" ht="18.75">
      <c r="B18" s="18"/>
      <c r="C18" s="29"/>
      <c r="D18" s="30"/>
      <c r="E18" s="22">
        <v>100</v>
      </c>
      <c r="F18" s="23"/>
      <c r="G18" s="31"/>
      <c r="H18" s="32" t="s">
        <v>6</v>
      </c>
      <c r="I18" s="33"/>
      <c r="J18" s="34">
        <f t="shared" ref="J18:J22" si="2">E18*G18</f>
        <v>0</v>
      </c>
      <c r="K18" s="35" t="s">
        <v>7</v>
      </c>
      <c r="L18" s="6"/>
      <c r="N18" s="5"/>
    </row>
    <row r="19" spans="2:14" s="7" customFormat="1" ht="18.75">
      <c r="B19" s="18"/>
      <c r="C19" s="29"/>
      <c r="D19" s="30"/>
      <c r="E19" s="22">
        <v>50</v>
      </c>
      <c r="F19" s="23"/>
      <c r="G19" s="31"/>
      <c r="H19" s="32" t="s">
        <v>6</v>
      </c>
      <c r="I19" s="33"/>
      <c r="J19" s="34">
        <f t="shared" si="2"/>
        <v>0</v>
      </c>
      <c r="K19" s="35" t="s">
        <v>7</v>
      </c>
      <c r="L19" s="6"/>
      <c r="N19" s="5"/>
    </row>
    <row r="20" spans="2:14" s="7" customFormat="1" ht="18.75">
      <c r="B20" s="18"/>
      <c r="C20" s="29"/>
      <c r="D20" s="30"/>
      <c r="E20" s="22">
        <v>10</v>
      </c>
      <c r="F20" s="23"/>
      <c r="G20" s="31"/>
      <c r="H20" s="32" t="s">
        <v>6</v>
      </c>
      <c r="I20" s="33"/>
      <c r="J20" s="34">
        <f t="shared" si="2"/>
        <v>0</v>
      </c>
      <c r="K20" s="35" t="s">
        <v>7</v>
      </c>
      <c r="L20" s="6"/>
      <c r="N20" s="5"/>
    </row>
    <row r="21" spans="2:14" s="7" customFormat="1" ht="18.75">
      <c r="B21" s="18"/>
      <c r="C21" s="29"/>
      <c r="D21" s="30"/>
      <c r="E21" s="22">
        <v>5</v>
      </c>
      <c r="F21" s="23"/>
      <c r="G21" s="31"/>
      <c r="H21" s="32" t="s">
        <v>6</v>
      </c>
      <c r="I21" s="33"/>
      <c r="J21" s="34">
        <f t="shared" si="2"/>
        <v>0</v>
      </c>
      <c r="K21" s="35" t="s">
        <v>7</v>
      </c>
      <c r="L21" s="6"/>
      <c r="N21" s="5"/>
    </row>
    <row r="22" spans="2:14" s="7" customFormat="1" ht="18.75">
      <c r="B22" s="18"/>
      <c r="C22" s="48"/>
      <c r="D22" s="36"/>
      <c r="E22" s="37">
        <v>1</v>
      </c>
      <c r="F22" s="38"/>
      <c r="G22" s="49"/>
      <c r="H22" s="50" t="s">
        <v>6</v>
      </c>
      <c r="I22" s="51"/>
      <c r="J22" s="52">
        <f t="shared" si="2"/>
        <v>0</v>
      </c>
      <c r="K22" s="53" t="s">
        <v>7</v>
      </c>
      <c r="L22" s="6"/>
      <c r="N22" s="5"/>
    </row>
    <row r="23" spans="2:14" s="7" customFormat="1" ht="18.75" customHeight="1">
      <c r="B23" s="18"/>
      <c r="C23" s="81" t="s">
        <v>12</v>
      </c>
      <c r="D23" s="82"/>
      <c r="E23" s="82"/>
      <c r="F23" s="83"/>
      <c r="G23" s="87"/>
      <c r="H23" s="88"/>
      <c r="I23" s="17"/>
      <c r="J23" s="17"/>
      <c r="K23" s="54"/>
      <c r="L23" s="6"/>
    </row>
    <row r="24" spans="2:14" s="7" customFormat="1" ht="19.5" customHeight="1" thickBot="1">
      <c r="B24" s="18"/>
      <c r="C24" s="84"/>
      <c r="D24" s="85"/>
      <c r="E24" s="85"/>
      <c r="F24" s="86"/>
      <c r="G24" s="89"/>
      <c r="H24" s="90"/>
      <c r="I24" s="91">
        <f>SUM(J7:J22)</f>
        <v>0</v>
      </c>
      <c r="J24" s="92"/>
      <c r="K24" s="55" t="s">
        <v>5</v>
      </c>
      <c r="L24" s="6"/>
    </row>
    <row r="25" spans="2:14" s="7" customFormat="1" ht="14.25" customHeight="1">
      <c r="B25" s="18"/>
      <c r="C25" s="17"/>
      <c r="D25" s="17"/>
      <c r="E25" s="56"/>
      <c r="F25" s="17"/>
      <c r="G25" s="17"/>
      <c r="H25" s="17"/>
      <c r="I25" s="17"/>
      <c r="J25" s="17"/>
      <c r="K25" s="17"/>
      <c r="L25" s="6"/>
    </row>
    <row r="26" spans="2:14" s="7" customFormat="1" ht="14.25" customHeight="1" thickBot="1">
      <c r="B26" s="18"/>
      <c r="C26" s="17"/>
      <c r="D26" s="17"/>
      <c r="E26" s="56"/>
      <c r="F26" s="17"/>
      <c r="G26" s="17"/>
      <c r="H26" s="17"/>
      <c r="I26" s="17"/>
      <c r="J26" s="17"/>
      <c r="K26" s="17"/>
      <c r="L26" s="6"/>
    </row>
    <row r="27" spans="2:14" s="9" customFormat="1" ht="24.75" thickBot="1">
      <c r="B27" s="57"/>
      <c r="C27" s="71" t="s">
        <v>13</v>
      </c>
      <c r="D27" s="58"/>
      <c r="E27" s="59"/>
      <c r="F27" s="60"/>
      <c r="G27" s="61"/>
      <c r="H27" s="61"/>
      <c r="I27" s="74">
        <v>0</v>
      </c>
      <c r="J27" s="74"/>
      <c r="K27" s="62" t="s">
        <v>5</v>
      </c>
      <c r="L27" s="8"/>
    </row>
    <row r="28" spans="2:14" s="7" customFormat="1" ht="16.5" customHeight="1" thickBot="1">
      <c r="B28" s="18"/>
      <c r="C28" s="17"/>
      <c r="D28" s="17"/>
      <c r="E28" s="56"/>
      <c r="F28" s="17"/>
      <c r="G28" s="17"/>
      <c r="H28" s="17"/>
      <c r="I28" s="63"/>
      <c r="J28" s="63"/>
      <c r="K28" s="64"/>
      <c r="L28" s="6"/>
    </row>
    <row r="29" spans="2:14" s="9" customFormat="1" ht="24.75" thickBot="1">
      <c r="B29" s="57"/>
      <c r="C29" s="72" t="s">
        <v>14</v>
      </c>
      <c r="D29" s="61"/>
      <c r="E29" s="65"/>
      <c r="F29" s="66"/>
      <c r="G29" s="61" t="s">
        <v>15</v>
      </c>
      <c r="H29" s="61"/>
      <c r="I29" s="75">
        <f>I24-I27</f>
        <v>0</v>
      </c>
      <c r="J29" s="75"/>
      <c r="K29" s="62" t="s">
        <v>5</v>
      </c>
      <c r="L29" s="8"/>
    </row>
    <row r="30" spans="2:14" s="7" customFormat="1" ht="16.5" customHeight="1" thickBot="1">
      <c r="B30" s="18"/>
      <c r="C30" s="17"/>
      <c r="D30" s="17"/>
      <c r="E30" s="56"/>
      <c r="F30" s="17"/>
      <c r="G30" s="17"/>
      <c r="H30" s="17"/>
      <c r="I30" s="17"/>
      <c r="J30" s="17"/>
      <c r="K30" s="64"/>
      <c r="L30" s="6"/>
    </row>
    <row r="31" spans="2:14" s="9" customFormat="1" ht="24.75" thickBot="1">
      <c r="B31" s="57"/>
      <c r="C31" s="71" t="s">
        <v>23</v>
      </c>
      <c r="D31" s="58"/>
      <c r="E31" s="59"/>
      <c r="F31" s="60"/>
      <c r="G31" s="61"/>
      <c r="H31" s="61" t="s">
        <v>16</v>
      </c>
      <c r="I31" s="61"/>
      <c r="J31" s="61" t="s">
        <v>17</v>
      </c>
      <c r="K31" s="67"/>
      <c r="L31" s="8"/>
    </row>
    <row r="32" spans="2:14" s="7" customFormat="1" ht="16.5" customHeight="1" thickBot="1">
      <c r="B32" s="18"/>
      <c r="C32" s="17"/>
      <c r="D32" s="17"/>
      <c r="E32" s="56"/>
      <c r="F32" s="17"/>
      <c r="G32" s="17"/>
      <c r="H32" s="17"/>
      <c r="I32" s="17"/>
      <c r="J32" s="17"/>
      <c r="K32" s="64"/>
      <c r="L32" s="6"/>
    </row>
    <row r="33" spans="2:12" s="9" customFormat="1" ht="24.75" thickBot="1">
      <c r="B33" s="57"/>
      <c r="C33" s="72" t="s">
        <v>18</v>
      </c>
      <c r="D33" s="61"/>
      <c r="E33" s="65"/>
      <c r="F33" s="66"/>
      <c r="G33" s="61"/>
      <c r="H33" s="61"/>
      <c r="I33" s="61"/>
      <c r="J33" s="61"/>
      <c r="K33" s="62" t="s">
        <v>5</v>
      </c>
      <c r="L33" s="8"/>
    </row>
    <row r="34" spans="2:12" s="7" customFormat="1" ht="16.5" customHeight="1" thickBot="1">
      <c r="B34" s="18"/>
      <c r="C34" s="17"/>
      <c r="D34" s="17"/>
      <c r="E34" s="56"/>
      <c r="F34" s="17"/>
      <c r="G34" s="17"/>
      <c r="H34" s="17"/>
      <c r="I34" s="17"/>
      <c r="J34" s="17"/>
      <c r="K34" s="64"/>
      <c r="L34" s="6"/>
    </row>
    <row r="35" spans="2:12" s="9" customFormat="1" ht="24.75" thickBot="1">
      <c r="B35" s="57"/>
      <c r="C35" s="72" t="s">
        <v>19</v>
      </c>
      <c r="D35" s="61"/>
      <c r="E35" s="65"/>
      <c r="F35" s="66"/>
      <c r="G35" s="61" t="s">
        <v>20</v>
      </c>
      <c r="H35" s="61"/>
      <c r="I35" s="61"/>
      <c r="J35" s="61"/>
      <c r="K35" s="62" t="s">
        <v>5</v>
      </c>
      <c r="L35" s="8"/>
    </row>
    <row r="36" spans="2:12" s="7" customFormat="1" ht="6.75" customHeight="1">
      <c r="B36" s="18"/>
      <c r="C36" s="18"/>
      <c r="D36" s="18"/>
      <c r="E36" s="68"/>
      <c r="F36" s="18"/>
      <c r="G36" s="18"/>
      <c r="H36" s="18"/>
      <c r="I36" s="18"/>
      <c r="J36" s="18"/>
      <c r="K36" s="18"/>
      <c r="L36" s="6"/>
    </row>
    <row r="37" spans="2:12" ht="3" customHeight="1">
      <c r="B37" s="15"/>
      <c r="C37" s="15"/>
      <c r="D37" s="15"/>
      <c r="E37" s="16"/>
      <c r="F37" s="15"/>
      <c r="G37" s="15"/>
      <c r="H37" s="15"/>
      <c r="I37" s="15"/>
      <c r="J37" s="15"/>
      <c r="K37" s="15"/>
      <c r="L37" s="3"/>
    </row>
    <row r="38" spans="2:12">
      <c r="B38" s="15"/>
      <c r="C38" s="15"/>
      <c r="D38" s="15"/>
      <c r="E38" s="16"/>
      <c r="F38" s="15"/>
      <c r="G38" s="15"/>
      <c r="H38" s="15"/>
      <c r="I38" s="15"/>
      <c r="J38" s="15"/>
      <c r="K38" s="15"/>
      <c r="L38" s="3"/>
    </row>
    <row r="39" spans="2:12" ht="8.25" customHeight="1">
      <c r="B39" s="11"/>
      <c r="C39" s="11"/>
      <c r="D39" s="11"/>
      <c r="E39" s="12"/>
      <c r="F39" s="11"/>
      <c r="G39" s="11"/>
      <c r="H39" s="11"/>
      <c r="I39" s="11"/>
      <c r="J39" s="11"/>
      <c r="K39" s="11"/>
    </row>
    <row r="40" spans="2:12">
      <c r="B40" s="11"/>
      <c r="C40" s="11"/>
      <c r="D40" s="11"/>
      <c r="E40" s="12"/>
      <c r="F40" s="11"/>
      <c r="G40" s="11"/>
      <c r="H40" s="11"/>
      <c r="I40" s="11"/>
      <c r="J40" s="11"/>
      <c r="K40" s="11"/>
    </row>
    <row r="41" spans="2:12">
      <c r="B41" s="11"/>
      <c r="C41" s="11"/>
      <c r="D41" s="11"/>
      <c r="E41" s="12"/>
      <c r="F41" s="11"/>
      <c r="G41" s="11"/>
      <c r="H41" s="11"/>
      <c r="I41" s="11"/>
      <c r="J41" s="11"/>
      <c r="K41" s="11"/>
    </row>
  </sheetData>
  <mergeCells count="9">
    <mergeCell ref="I1:K1"/>
    <mergeCell ref="I27:J27"/>
    <mergeCell ref="I29:J29"/>
    <mergeCell ref="D6:E6"/>
    <mergeCell ref="G6:H6"/>
    <mergeCell ref="I6:K6"/>
    <mergeCell ref="C23:F24"/>
    <mergeCell ref="G23:H24"/>
    <mergeCell ref="I24:J24"/>
  </mergeCells>
  <phoneticPr fontId="3"/>
  <pageMargins left="0.78740157480314965" right="0.59055118110236227" top="0.78740157480314965" bottom="0.78740157480314965" header="0.51181102362204722" footer="0.5905511811023622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金種表</vt:lpstr>
      <vt:lpstr>金種表!Print_Area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齊藤 温子</cp:lastModifiedBy>
  <cp:lastPrinted>2016-04-18T05:04:48Z</cp:lastPrinted>
  <dcterms:created xsi:type="dcterms:W3CDTF">2011-01-27T04:29:28Z</dcterms:created>
  <dcterms:modified xsi:type="dcterms:W3CDTF">2016-04-18T05:06:28Z</dcterms:modified>
</cp:coreProperties>
</file>