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8035" windowHeight="14340"/>
  </bookViews>
  <sheets>
    <sheet name="金種計算表" sheetId="1" r:id="rId1"/>
  </sheets>
  <definedNames>
    <definedName name="_xlnm.Print_Area" localSheetId="0">金種計算表!$A$1:$K$43</definedName>
  </definedNames>
  <calcPr calcId="145621"/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25" i="1" l="1"/>
  <c r="I30" i="1" s="1"/>
</calcChain>
</file>

<file path=xl/sharedStrings.xml><?xml version="1.0" encoding="utf-8"?>
<sst xmlns="http://schemas.openxmlformats.org/spreadsheetml/2006/main" count="60" uniqueCount="29">
  <si>
    <t>金種</t>
    <rPh sb="0" eb="2">
      <t>キンシュ</t>
    </rPh>
    <phoneticPr fontId="2"/>
  </si>
  <si>
    <t>金額（金種×枚数）</t>
    <rPh sb="0" eb="2">
      <t>キンガク</t>
    </rPh>
    <rPh sb="3" eb="5">
      <t>キンシュ</t>
    </rPh>
    <rPh sb="6" eb="8">
      <t>マイスウ</t>
    </rPh>
    <phoneticPr fontId="2"/>
  </si>
  <si>
    <t>現金</t>
    <rPh sb="0" eb="2">
      <t>ゲンキン</t>
    </rPh>
    <phoneticPr fontId="2"/>
  </si>
  <si>
    <t>紙幣</t>
    <rPh sb="0" eb="2">
      <t>シヘイ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</si>
  <si>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</si>
  <si>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</si>
  <si>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枚</t>
  </si>
  <si>
    <t>円</t>
  </si>
  <si>
    <t>棒金</t>
    <rPh sb="0" eb="1">
      <t>ボウ</t>
    </rPh>
    <rPh sb="1" eb="2">
      <t>キン</t>
    </rPh>
    <phoneticPr fontId="2"/>
  </si>
  <si>
    <t>本</t>
    <rPh sb="0" eb="1">
      <t>ホン</t>
    </rPh>
    <phoneticPr fontId="2"/>
  </si>
  <si>
    <t>本</t>
  </si>
  <si>
    <t>硬貨</t>
    <rPh sb="0" eb="2">
      <t>コウカ</t>
    </rPh>
    <phoneticPr fontId="2"/>
  </si>
  <si>
    <t>合計（Ⅰ）</t>
    <rPh sb="0" eb="2">
      <t>ゴウケイ</t>
    </rPh>
    <phoneticPr fontId="2"/>
  </si>
  <si>
    <t>現金出納帳残高（Ⅱ）</t>
    <rPh sb="0" eb="2">
      <t>ゲンキン</t>
    </rPh>
    <rPh sb="2" eb="5">
      <t>スイトウチョウ</t>
    </rPh>
    <rPh sb="5" eb="7">
      <t>ザンダカ</t>
    </rPh>
    <phoneticPr fontId="2"/>
  </si>
  <si>
    <t>差異（Ⅰ-Ⅱ）　（Ⅲ）</t>
    <rPh sb="0" eb="2">
      <t>サイ</t>
    </rPh>
    <phoneticPr fontId="2"/>
  </si>
  <si>
    <t>現金過不足</t>
    <rPh sb="0" eb="2">
      <t>ゲンキン</t>
    </rPh>
    <rPh sb="2" eb="5">
      <t>カブソク</t>
    </rPh>
    <phoneticPr fontId="2"/>
  </si>
  <si>
    <t>あり</t>
    <phoneticPr fontId="2"/>
  </si>
  <si>
    <t>なし</t>
    <phoneticPr fontId="2"/>
  </si>
  <si>
    <t>原因判明金額（Ⅳ）</t>
    <rPh sb="0" eb="2">
      <t>ゲンイン</t>
    </rPh>
    <rPh sb="2" eb="4">
      <t>ハンメイ</t>
    </rPh>
    <rPh sb="4" eb="6">
      <t>キンガク</t>
    </rPh>
    <phoneticPr fontId="2"/>
  </si>
  <si>
    <t>差額（Ⅲ-Ⅳ）</t>
    <rPh sb="0" eb="2">
      <t>サガク</t>
    </rPh>
    <phoneticPr fontId="2"/>
  </si>
  <si>
    <t>使途不明金</t>
    <rPh sb="0" eb="2">
      <t>シト</t>
    </rPh>
    <rPh sb="2" eb="5">
      <t>フメイキン</t>
    </rPh>
    <phoneticPr fontId="2"/>
  </si>
  <si>
    <t>承認</t>
    <rPh sb="0" eb="2">
      <t>ショウニン</t>
    </rPh>
    <phoneticPr fontId="2"/>
  </si>
  <si>
    <t>作成</t>
    <rPh sb="0" eb="2">
      <t>サクセイ</t>
    </rPh>
    <phoneticPr fontId="2"/>
  </si>
  <si>
    <t>①会社名</t>
    <rPh sb="1" eb="3">
      <t>カイシャ</t>
    </rPh>
    <rPh sb="3" eb="4">
      <t>メイ</t>
    </rPh>
    <phoneticPr fontId="2"/>
  </si>
  <si>
    <t>②実査日</t>
    <rPh sb="1" eb="2">
      <t>ジツ</t>
    </rPh>
    <rPh sb="2" eb="3">
      <t>サ</t>
    </rPh>
    <rPh sb="3" eb="4">
      <t>ヒ</t>
    </rPh>
    <phoneticPr fontId="2"/>
  </si>
  <si>
    <t>③枚数</t>
    <rPh sb="1" eb="3">
      <t>マイスウ</t>
    </rPh>
    <phoneticPr fontId="2"/>
  </si>
  <si>
    <t>⑤差異調査</t>
    <rPh sb="1" eb="3">
      <t>サイ</t>
    </rPh>
    <rPh sb="3" eb="5">
      <t>チョウサ</t>
    </rPh>
    <phoneticPr fontId="2"/>
  </si>
  <si>
    <t>金種計算表</t>
    <rPh sb="0" eb="2">
      <t>キンシュ</t>
    </rPh>
    <rPh sb="2" eb="4">
      <t>ケイサン</t>
    </rPh>
    <rPh sb="4" eb="5">
      <t>ヒョウ</t>
    </rPh>
    <phoneticPr fontId="2"/>
  </si>
  <si>
    <t>　年　　月　　日</t>
    <rPh sb="1" eb="2">
      <t>ネン</t>
    </rPh>
    <rPh sb="4" eb="5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</si>
</sst>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F800]dddd\,\ mmmm\ dd\,\ yyyy"/>
    <numFmt numFmtId="178" formatCode="#,##0;&quot;△ &quot;#,##0;"/>
    <numFmt numFmtId="179" formatCode="#,##0_ ;[Red]\-#,##0\ "/>
    <numFmt numFmtId="180" formatCode="#,##0;&quot;▲ &quot;#,##0"/>
    <numFmt numFmtId="181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 applyBorder="0"/>
  </cellStyleXfs>
  <cellXfs count="99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176" fontId="4" fillId="0" borderId="0" xfId="0" applyNumberFormat="1" applyFont="1"/>
    <xf numFmtId="0" fontId="5" fillId="0" borderId="0" xfId="0" applyFont="1" applyBorder="1"/>
    <xf numFmtId="176" fontId="5" fillId="0" borderId="0" xfId="0" applyNumberFormat="1" applyFont="1" applyBorder="1"/>
    <xf numFmtId="0" fontId="5" fillId="0" borderId="0" xfId="0" applyFont="1"/>
    <xf numFmtId="0" fontId="4" fillId="0" borderId="0" xfId="0" applyFont="1" applyBorder="1"/>
    <xf numFmtId="176" fontId="4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1" xfId="0" applyFont="1" applyBorder="1"/>
    <xf numFmtId="0" fontId="6" fillId="0" borderId="3" xfId="0" applyFont="1" applyBorder="1"/>
    <xf numFmtId="0" fontId="7" fillId="0" borderId="0" xfId="0" applyFont="1"/>
    <xf numFmtId="0" fontId="6" fillId="0" borderId="8" xfId="0" applyFont="1" applyBorder="1"/>
    <xf numFmtId="176" fontId="8" fillId="0" borderId="0" xfId="0" applyNumberFormat="1" applyFont="1" applyBorder="1"/>
    <xf numFmtId="0" fontId="6" fillId="0" borderId="9" xfId="0" applyFont="1" applyBorder="1"/>
    <xf numFmtId="0" fontId="6" fillId="0" borderId="10" xfId="0" applyFont="1" applyFill="1" applyBorder="1"/>
    <xf numFmtId="0" fontId="8" fillId="0" borderId="11" xfId="0" applyFont="1" applyBorder="1" applyAlignment="1">
      <alignment horizontal="right"/>
    </xf>
    <xf numFmtId="0" fontId="6" fillId="0" borderId="12" xfId="0" applyFont="1" applyBorder="1"/>
    <xf numFmtId="178" fontId="6" fillId="0" borderId="12" xfId="0" applyNumberFormat="1" applyFont="1" applyBorder="1"/>
    <xf numFmtId="0" fontId="8" fillId="0" borderId="13" xfId="0" applyFont="1" applyBorder="1" applyAlignment="1">
      <alignment horizontal="right"/>
    </xf>
    <xf numFmtId="0" fontId="6" fillId="0" borderId="7" xfId="0" applyFont="1" applyBorder="1"/>
    <xf numFmtId="0" fontId="6" fillId="0" borderId="14" xfId="0" applyFont="1" applyBorder="1"/>
    <xf numFmtId="0" fontId="6" fillId="0" borderId="15" xfId="0" applyFont="1" applyFill="1" applyBorder="1"/>
    <xf numFmtId="0" fontId="8" fillId="0" borderId="16" xfId="0" applyFont="1" applyBorder="1" applyAlignment="1">
      <alignment horizontal="right"/>
    </xf>
    <xf numFmtId="0" fontId="6" fillId="0" borderId="17" xfId="0" applyFont="1" applyBorder="1"/>
    <xf numFmtId="178" fontId="6" fillId="0" borderId="17" xfId="0" applyNumberFormat="1" applyFont="1" applyBorder="1"/>
    <xf numFmtId="0" fontId="8" fillId="0" borderId="18" xfId="0" applyFont="1" applyBorder="1" applyAlignment="1">
      <alignment horizontal="right"/>
    </xf>
    <xf numFmtId="0" fontId="6" fillId="0" borderId="19" xfId="0" applyFont="1" applyBorder="1"/>
    <xf numFmtId="176" fontId="8" fillId="0" borderId="20" xfId="0" applyNumberFormat="1" applyFont="1" applyBorder="1"/>
    <xf numFmtId="0" fontId="6" fillId="0" borderId="21" xfId="0" applyFont="1" applyBorder="1"/>
    <xf numFmtId="0" fontId="6" fillId="0" borderId="22" xfId="0" applyFont="1" applyFill="1" applyBorder="1"/>
    <xf numFmtId="0" fontId="8" fillId="0" borderId="23" xfId="0" applyFont="1" applyBorder="1" applyAlignment="1">
      <alignment horizontal="right"/>
    </xf>
    <xf numFmtId="178" fontId="6" fillId="0" borderId="0" xfId="0" applyNumberFormat="1" applyFont="1" applyBorder="1"/>
    <xf numFmtId="0" fontId="8" fillId="0" borderId="9" xfId="0" applyFont="1" applyBorder="1" applyAlignment="1">
      <alignment horizontal="right"/>
    </xf>
    <xf numFmtId="0" fontId="6" fillId="0" borderId="24" xfId="0" applyFont="1" applyFill="1" applyBorder="1"/>
    <xf numFmtId="0" fontId="8" fillId="0" borderId="25" xfId="0" applyFont="1" applyBorder="1" applyAlignment="1">
      <alignment horizontal="right"/>
    </xf>
    <xf numFmtId="0" fontId="6" fillId="0" borderId="26" xfId="0" applyFont="1" applyBorder="1"/>
    <xf numFmtId="178" fontId="6" fillId="0" borderId="26" xfId="0" applyNumberFormat="1" applyFont="1" applyBorder="1"/>
    <xf numFmtId="0" fontId="8" fillId="0" borderId="27" xfId="0" applyFont="1" applyBorder="1" applyAlignment="1">
      <alignment horizontal="right"/>
    </xf>
    <xf numFmtId="0" fontId="6" fillId="0" borderId="28" xfId="0" applyFont="1" applyBorder="1"/>
    <xf numFmtId="0" fontId="6" fillId="0" borderId="29" xfId="0" applyFont="1" applyFill="1" applyBorder="1"/>
    <xf numFmtId="0" fontId="8" fillId="0" borderId="30" xfId="0" applyFont="1" applyBorder="1" applyAlignment="1">
      <alignment horizontal="right"/>
    </xf>
    <xf numFmtId="0" fontId="6" fillId="0" borderId="20" xfId="0" applyFont="1" applyBorder="1"/>
    <xf numFmtId="178" fontId="6" fillId="0" borderId="20" xfId="0" applyNumberFormat="1" applyFont="1" applyBorder="1"/>
    <xf numFmtId="0" fontId="8" fillId="0" borderId="21" xfId="0" applyFont="1" applyBorder="1" applyAlignment="1">
      <alignment horizontal="right"/>
    </xf>
    <xf numFmtId="0" fontId="8" fillId="0" borderId="9" xfId="0" applyFont="1" applyBorder="1"/>
    <xf numFmtId="0" fontId="8" fillId="0" borderId="38" xfId="0" applyFont="1" applyBorder="1" applyAlignment="1">
      <alignment horizontal="right"/>
    </xf>
    <xf numFmtId="176" fontId="6" fillId="0" borderId="0" xfId="0" applyNumberFormat="1" applyFont="1" applyBorder="1"/>
    <xf numFmtId="0" fontId="9" fillId="0" borderId="0" xfId="0" applyFont="1" applyBorder="1"/>
    <xf numFmtId="0" fontId="6" fillId="2" borderId="43" xfId="0" applyFont="1" applyFill="1" applyBorder="1"/>
    <xf numFmtId="176" fontId="6" fillId="2" borderId="43" xfId="0" applyNumberFormat="1" applyFont="1" applyFill="1" applyBorder="1"/>
    <xf numFmtId="0" fontId="6" fillId="2" borderId="44" xfId="0" applyFont="1" applyFill="1" applyBorder="1"/>
    <xf numFmtId="0" fontId="6" fillId="0" borderId="43" xfId="0" applyFont="1" applyBorder="1"/>
    <xf numFmtId="0" fontId="8" fillId="0" borderId="44" xfId="0" applyFont="1" applyBorder="1" applyAlignment="1">
      <alignment horizontal="right"/>
    </xf>
    <xf numFmtId="0" fontId="9" fillId="0" borderId="0" xfId="0" applyFont="1"/>
    <xf numFmtId="179" fontId="6" fillId="0" borderId="0" xfId="0" applyNumberFormat="1" applyFont="1" applyBorder="1"/>
    <xf numFmtId="0" fontId="8" fillId="0" borderId="0" xfId="0" applyFont="1" applyBorder="1"/>
    <xf numFmtId="176" fontId="6" fillId="0" borderId="43" xfId="0" applyNumberFormat="1" applyFont="1" applyBorder="1"/>
    <xf numFmtId="0" fontId="6" fillId="0" borderId="44" xfId="0" applyFont="1" applyBorder="1"/>
    <xf numFmtId="0" fontId="8" fillId="0" borderId="44" xfId="0" applyFont="1" applyBorder="1"/>
    <xf numFmtId="176" fontId="7" fillId="0" borderId="0" xfId="0" applyNumberFormat="1" applyFont="1" applyBorder="1"/>
    <xf numFmtId="0" fontId="4" fillId="0" borderId="4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6" xfId="0" applyFont="1" applyBorder="1"/>
    <xf numFmtId="0" fontId="4" fillId="0" borderId="9" xfId="0" applyFont="1" applyBorder="1"/>
    <xf numFmtId="0" fontId="4" fillId="0" borderId="47" xfId="0" applyFont="1" applyBorder="1"/>
    <xf numFmtId="0" fontId="4" fillId="0" borderId="38" xfId="0" applyFont="1" applyBorder="1"/>
    <xf numFmtId="0" fontId="8" fillId="0" borderId="0" xfId="0" applyFont="1"/>
    <xf numFmtId="0" fontId="10" fillId="0" borderId="0" xfId="0" applyFont="1" applyBorder="1"/>
    <xf numFmtId="176" fontId="6" fillId="0" borderId="0" xfId="0" applyNumberFormat="1" applyFont="1" applyBorder="1" applyAlignment="1">
      <alignment horizontal="right"/>
    </xf>
    <xf numFmtId="0" fontId="6" fillId="2" borderId="42" xfId="0" applyFont="1" applyFill="1" applyBorder="1"/>
    <xf numFmtId="0" fontId="6" fillId="0" borderId="42" xfId="0" applyFont="1" applyBorder="1"/>
    <xf numFmtId="177" fontId="6" fillId="0" borderId="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80" fontId="6" fillId="0" borderId="43" xfId="1" applyNumberFormat="1" applyFont="1" applyBorder="1" applyAlignment="1"/>
    <xf numFmtId="181" fontId="6" fillId="0" borderId="43" xfId="0" applyNumberFormat="1" applyFont="1" applyBorder="1" applyAlignment="1"/>
    <xf numFmtId="0" fontId="6" fillId="0" borderId="2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176" fontId="6" fillId="0" borderId="41" xfId="0" applyNumberFormat="1" applyFont="1" applyBorder="1" applyAlignment="1"/>
    <xf numFmtId="176" fontId="6" fillId="0" borderId="37" xfId="0" applyNumberFormat="1" applyFont="1" applyBorder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519114</xdr:colOff>
      <xdr:row>31</xdr:row>
      <xdr:rowOff>42861</xdr:rowOff>
    </xdr:from>
    <xdr:to>
      <xdr:col>7</xdr:col>
      <xdr:colOff>509589</xdr:colOff>
      <xdr:row>31</xdr:row>
      <xdr:rowOff>309561</xdr:rowOff>
    </xdr:to>
    <xdr:sp macro="" textlink="">
      <xdr:nvSpPr>
        <xdr:cNvPr id="2" name="円/楕円 1"/>
        <xdr:cNvSpPr/>
      </xdr:nvSpPr>
      <xdr:spPr>
        <a:xfrm>
          <a:off x="3317083" y="7186611"/>
          <a:ext cx="70485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6"/>
  <sheetViews>
    <sheetView showGridLines="0" tabSelected="1" zoomScaleNormal="100" workbookViewId="0">
      <selection activeCell="I30" sqref="I30:J30"/>
    </sheetView>
  </sheetViews>
  <sheetFormatPr defaultRowHeight="13.5"/>
  <cols>
    <col min="1" max="2" width="1.75" style="1" customWidth="1"/>
    <col min="3" max="4" width="9" style="1"/>
    <col min="5" max="5" width="13.625" style="2" bestFit="1" customWidth="1"/>
    <col min="6" max="6" width="1.5" style="1" customWidth="1"/>
    <col min="7" max="7" width="9.375" style="1" customWidth="1"/>
    <col min="8" max="8" width="10.625" style="1" customWidth="1"/>
    <col min="9" max="9" width="10.75" style="1" customWidth="1"/>
    <col min="10" max="10" width="11.375" style="1" customWidth="1"/>
    <col min="11" max="11" width="6.625" style="1" customWidth="1"/>
    <col min="12" max="12" width="2.5" style="1" customWidth="1"/>
    <col min="13" max="13" width="2.375" style="1" customWidth="1"/>
    <col min="14" max="16384" width="9" style="1"/>
  </cols>
  <sheetData>
    <row r="1" spans="2:14" s="3" customFormat="1" ht="14.25">
      <c r="E1" s="4"/>
      <c r="H1" s="73" t="s">
        <v>23</v>
      </c>
      <c r="I1" s="79"/>
      <c r="J1" s="79"/>
      <c r="K1" s="79"/>
    </row>
    <row r="2" spans="2:14" s="7" customFormat="1" ht="28.5">
      <c r="B2" s="5"/>
      <c r="C2" s="74" t="s">
        <v>27</v>
      </c>
      <c r="D2" s="5"/>
      <c r="E2" s="6"/>
      <c r="F2" s="5"/>
      <c r="G2" s="5"/>
      <c r="H2" s="5"/>
      <c r="I2" s="5"/>
      <c r="J2" s="5"/>
      <c r="K2" s="5"/>
      <c r="L2" s="5"/>
    </row>
    <row r="3" spans="2:14" s="3" customFormat="1">
      <c r="B3" s="8"/>
      <c r="C3" s="8"/>
      <c r="D3" s="8"/>
      <c r="E3" s="9"/>
      <c r="F3" s="8"/>
      <c r="G3" s="8"/>
      <c r="H3" s="8"/>
      <c r="I3" s="8"/>
      <c r="J3" s="8"/>
      <c r="K3" s="8"/>
      <c r="L3" s="8"/>
    </row>
    <row r="4" spans="2:14" s="11" customFormat="1" ht="17.25">
      <c r="B4" s="10"/>
      <c r="C4" s="10"/>
      <c r="D4" s="10"/>
      <c r="E4" s="75" t="s">
        <v>24</v>
      </c>
      <c r="F4" s="10"/>
      <c r="G4" s="78" t="s">
        <v>28</v>
      </c>
      <c r="H4" s="78"/>
      <c r="I4" s="78"/>
      <c r="J4" s="10"/>
      <c r="K4" s="10"/>
      <c r="L4" s="10"/>
    </row>
    <row r="5" spans="2:14" s="3" customFormat="1" ht="10.5" customHeight="1">
      <c r="B5" s="8"/>
      <c r="C5" s="8"/>
      <c r="D5" s="8"/>
      <c r="E5" s="9"/>
      <c r="F5" s="8"/>
      <c r="G5" s="8"/>
      <c r="H5" s="8"/>
      <c r="I5" s="8"/>
      <c r="J5" s="8"/>
      <c r="K5" s="8"/>
      <c r="L5" s="8"/>
    </row>
    <row r="6" spans="2:14" s="3" customFormat="1" ht="10.5" customHeight="1" thickBot="1">
      <c r="B6" s="8"/>
      <c r="C6" s="8"/>
      <c r="D6" s="8"/>
      <c r="E6" s="9"/>
      <c r="F6" s="8"/>
      <c r="G6" s="8"/>
      <c r="H6" s="8"/>
      <c r="I6" s="8"/>
      <c r="J6" s="8"/>
      <c r="K6" s="8"/>
      <c r="L6" s="8"/>
    </row>
    <row r="7" spans="2:14" s="15" customFormat="1" ht="19.5" thickBot="1">
      <c r="B7" s="12"/>
      <c r="C7" s="13"/>
      <c r="D7" s="82" t="s">
        <v>0</v>
      </c>
      <c r="E7" s="82"/>
      <c r="F7" s="14"/>
      <c r="G7" s="83" t="s">
        <v>25</v>
      </c>
      <c r="H7" s="84"/>
      <c r="I7" s="85" t="s">
        <v>1</v>
      </c>
      <c r="J7" s="82"/>
      <c r="K7" s="86"/>
      <c r="L7" s="12"/>
    </row>
    <row r="8" spans="2:14" s="15" customFormat="1" ht="19.5" thickTop="1">
      <c r="B8" s="12"/>
      <c r="C8" s="24" t="s">
        <v>2</v>
      </c>
      <c r="D8" s="16" t="s">
        <v>3</v>
      </c>
      <c r="E8" s="17">
        <v>10000</v>
      </c>
      <c r="F8" s="18"/>
      <c r="G8" s="19"/>
      <c r="H8" s="20" t="s">
        <v>4</v>
      </c>
      <c r="I8" s="21"/>
      <c r="J8" s="22">
        <f>E8*G8</f>
        <v>0</v>
      </c>
      <c r="K8" s="23" t="s">
        <v>5</v>
      </c>
      <c r="L8" s="12"/>
      <c r="N8" s="11"/>
    </row>
    <row r="9" spans="2:14" s="15" customFormat="1" ht="18.75">
      <c r="B9" s="12"/>
      <c r="C9" s="24"/>
      <c r="D9" s="25"/>
      <c r="E9" s="17">
        <v>5000</v>
      </c>
      <c r="F9" s="18"/>
      <c r="G9" s="26"/>
      <c r="H9" s="27" t="s">
        <v>6</v>
      </c>
      <c r="I9" s="28"/>
      <c r="J9" s="29">
        <f t="shared" ref="J9:J11" si="0">E9*G9</f>
        <v>0</v>
      </c>
      <c r="K9" s="30" t="s">
        <v>7</v>
      </c>
      <c r="L9" s="12"/>
      <c r="N9" s="11"/>
    </row>
    <row r="10" spans="2:14" s="15" customFormat="1" ht="18.75">
      <c r="B10" s="12"/>
      <c r="C10" s="24"/>
      <c r="D10" s="25"/>
      <c r="E10" s="17">
        <v>2000</v>
      </c>
      <c r="F10" s="18"/>
      <c r="G10" s="26"/>
      <c r="H10" s="27" t="s">
        <v>6</v>
      </c>
      <c r="I10" s="28"/>
      <c r="J10" s="29">
        <f t="shared" si="0"/>
        <v>0</v>
      </c>
      <c r="K10" s="30" t="s">
        <v>7</v>
      </c>
      <c r="L10" s="12"/>
      <c r="N10" s="11"/>
    </row>
    <row r="11" spans="2:14" s="15" customFormat="1" ht="18.75">
      <c r="B11" s="12"/>
      <c r="C11" s="24"/>
      <c r="D11" s="31"/>
      <c r="E11" s="32">
        <v>1000</v>
      </c>
      <c r="F11" s="33"/>
      <c r="G11" s="34"/>
      <c r="H11" s="35" t="s">
        <v>6</v>
      </c>
      <c r="I11" s="10"/>
      <c r="J11" s="36">
        <f t="shared" si="0"/>
        <v>0</v>
      </c>
      <c r="K11" s="37" t="s">
        <v>7</v>
      </c>
      <c r="L11" s="12"/>
      <c r="N11" s="11"/>
    </row>
    <row r="12" spans="2:14" s="15" customFormat="1" ht="18.75">
      <c r="B12" s="12"/>
      <c r="C12" s="24"/>
      <c r="D12" s="25" t="s">
        <v>8</v>
      </c>
      <c r="E12" s="17">
        <v>500</v>
      </c>
      <c r="F12" s="18"/>
      <c r="G12" s="38"/>
      <c r="H12" s="39" t="s">
        <v>9</v>
      </c>
      <c r="I12" s="40"/>
      <c r="J12" s="41">
        <f>E12*G12*50</f>
        <v>0</v>
      </c>
      <c r="K12" s="42" t="s">
        <v>7</v>
      </c>
      <c r="L12" s="12"/>
      <c r="N12" s="11"/>
    </row>
    <row r="13" spans="2:14" s="15" customFormat="1" ht="18.75">
      <c r="B13" s="12"/>
      <c r="C13" s="24"/>
      <c r="D13" s="25"/>
      <c r="E13" s="17">
        <v>100</v>
      </c>
      <c r="F13" s="18"/>
      <c r="G13" s="26"/>
      <c r="H13" s="27" t="s">
        <v>10</v>
      </c>
      <c r="I13" s="28"/>
      <c r="J13" s="29">
        <f t="shared" ref="J13:J17" si="1">E13*G13*50</f>
        <v>0</v>
      </c>
      <c r="K13" s="30" t="s">
        <v>7</v>
      </c>
      <c r="L13" s="12"/>
      <c r="N13" s="11"/>
    </row>
    <row r="14" spans="2:14" s="15" customFormat="1" ht="18.75">
      <c r="B14" s="12"/>
      <c r="C14" s="24"/>
      <c r="D14" s="25"/>
      <c r="E14" s="17">
        <v>50</v>
      </c>
      <c r="F14" s="18"/>
      <c r="G14" s="26"/>
      <c r="H14" s="27" t="s">
        <v>10</v>
      </c>
      <c r="I14" s="28"/>
      <c r="J14" s="29">
        <f t="shared" si="1"/>
        <v>0</v>
      </c>
      <c r="K14" s="30" t="s">
        <v>7</v>
      </c>
      <c r="L14" s="12"/>
      <c r="N14" s="11"/>
    </row>
    <row r="15" spans="2:14" s="15" customFormat="1" ht="18.75">
      <c r="B15" s="12"/>
      <c r="C15" s="24"/>
      <c r="D15" s="25"/>
      <c r="E15" s="17">
        <v>10</v>
      </c>
      <c r="F15" s="18"/>
      <c r="G15" s="26"/>
      <c r="H15" s="27" t="s">
        <v>10</v>
      </c>
      <c r="I15" s="28"/>
      <c r="J15" s="29">
        <f t="shared" si="1"/>
        <v>0</v>
      </c>
      <c r="K15" s="30" t="s">
        <v>7</v>
      </c>
      <c r="L15" s="12"/>
      <c r="N15" s="11"/>
    </row>
    <row r="16" spans="2:14" s="15" customFormat="1" ht="18.75">
      <c r="B16" s="12"/>
      <c r="C16" s="24"/>
      <c r="D16" s="25"/>
      <c r="E16" s="17">
        <v>5</v>
      </c>
      <c r="F16" s="18"/>
      <c r="G16" s="26"/>
      <c r="H16" s="27" t="s">
        <v>10</v>
      </c>
      <c r="I16" s="28"/>
      <c r="J16" s="29">
        <f t="shared" si="1"/>
        <v>0</v>
      </c>
      <c r="K16" s="30" t="s">
        <v>7</v>
      </c>
      <c r="L16" s="12"/>
      <c r="N16" s="11"/>
    </row>
    <row r="17" spans="2:14" s="15" customFormat="1" ht="18.75">
      <c r="B17" s="12"/>
      <c r="C17" s="24"/>
      <c r="D17" s="31"/>
      <c r="E17" s="32">
        <v>1</v>
      </c>
      <c r="F17" s="33"/>
      <c r="G17" s="34"/>
      <c r="H17" s="35" t="s">
        <v>10</v>
      </c>
      <c r="I17" s="10"/>
      <c r="J17" s="36">
        <f t="shared" si="1"/>
        <v>0</v>
      </c>
      <c r="K17" s="37" t="s">
        <v>7</v>
      </c>
      <c r="L17" s="12"/>
      <c r="N17" s="11"/>
    </row>
    <row r="18" spans="2:14" s="15" customFormat="1" ht="18.75">
      <c r="B18" s="12"/>
      <c r="C18" s="24"/>
      <c r="D18" s="25" t="s">
        <v>11</v>
      </c>
      <c r="E18" s="17">
        <v>500</v>
      </c>
      <c r="F18" s="18"/>
      <c r="G18" s="38"/>
      <c r="H18" s="39" t="s">
        <v>6</v>
      </c>
      <c r="I18" s="40"/>
      <c r="J18" s="41">
        <f>E18*G18</f>
        <v>0</v>
      </c>
      <c r="K18" s="42" t="s">
        <v>7</v>
      </c>
      <c r="L18" s="12"/>
      <c r="N18" s="11"/>
    </row>
    <row r="19" spans="2:14" s="15" customFormat="1" ht="18.75">
      <c r="B19" s="12"/>
      <c r="C19" s="24"/>
      <c r="D19" s="25"/>
      <c r="E19" s="17">
        <v>100</v>
      </c>
      <c r="F19" s="18"/>
      <c r="G19" s="26"/>
      <c r="H19" s="27" t="s">
        <v>6</v>
      </c>
      <c r="I19" s="28"/>
      <c r="J19" s="29">
        <f t="shared" ref="J19:J23" si="2">E19*G19</f>
        <v>0</v>
      </c>
      <c r="K19" s="30" t="s">
        <v>7</v>
      </c>
      <c r="L19" s="12"/>
      <c r="N19" s="11"/>
    </row>
    <row r="20" spans="2:14" s="15" customFormat="1" ht="18.75">
      <c r="B20" s="12"/>
      <c r="C20" s="24"/>
      <c r="D20" s="25"/>
      <c r="E20" s="17">
        <v>50</v>
      </c>
      <c r="F20" s="18"/>
      <c r="G20" s="26"/>
      <c r="H20" s="27" t="s">
        <v>6</v>
      </c>
      <c r="I20" s="28"/>
      <c r="J20" s="29">
        <f t="shared" si="2"/>
        <v>0</v>
      </c>
      <c r="K20" s="30" t="s">
        <v>7</v>
      </c>
      <c r="L20" s="12"/>
      <c r="N20" s="11"/>
    </row>
    <row r="21" spans="2:14" s="15" customFormat="1" ht="18.75">
      <c r="B21" s="12"/>
      <c r="C21" s="24"/>
      <c r="D21" s="25"/>
      <c r="E21" s="17">
        <v>10</v>
      </c>
      <c r="F21" s="18"/>
      <c r="G21" s="26"/>
      <c r="H21" s="27" t="s">
        <v>6</v>
      </c>
      <c r="I21" s="28"/>
      <c r="J21" s="29">
        <f t="shared" si="2"/>
        <v>0</v>
      </c>
      <c r="K21" s="30" t="s">
        <v>7</v>
      </c>
      <c r="L21" s="12"/>
      <c r="N21" s="11"/>
    </row>
    <row r="22" spans="2:14" s="15" customFormat="1" ht="18.75">
      <c r="B22" s="12"/>
      <c r="C22" s="24"/>
      <c r="D22" s="25"/>
      <c r="E22" s="17">
        <v>5</v>
      </c>
      <c r="F22" s="18"/>
      <c r="G22" s="26"/>
      <c r="H22" s="27" t="s">
        <v>6</v>
      </c>
      <c r="I22" s="28"/>
      <c r="J22" s="29">
        <f t="shared" si="2"/>
        <v>0</v>
      </c>
      <c r="K22" s="30" t="s">
        <v>7</v>
      </c>
      <c r="L22" s="12"/>
      <c r="N22" s="11"/>
    </row>
    <row r="23" spans="2:14" s="15" customFormat="1" ht="18.75">
      <c r="B23" s="12"/>
      <c r="C23" s="43"/>
      <c r="D23" s="31"/>
      <c r="E23" s="32">
        <v>1</v>
      </c>
      <c r="F23" s="33"/>
      <c r="G23" s="44"/>
      <c r="H23" s="45" t="s">
        <v>6</v>
      </c>
      <c r="I23" s="46"/>
      <c r="J23" s="47">
        <f t="shared" si="2"/>
        <v>0</v>
      </c>
      <c r="K23" s="48" t="s">
        <v>7</v>
      </c>
      <c r="L23" s="12"/>
      <c r="N23" s="11"/>
    </row>
    <row r="24" spans="2:14" s="15" customFormat="1" ht="18.75" customHeight="1">
      <c r="B24" s="12"/>
      <c r="C24" s="87" t="s">
        <v>12</v>
      </c>
      <c r="D24" s="88"/>
      <c r="E24" s="88"/>
      <c r="F24" s="89"/>
      <c r="G24" s="93"/>
      <c r="H24" s="94"/>
      <c r="I24" s="10"/>
      <c r="J24" s="10"/>
      <c r="K24" s="49"/>
      <c r="L24" s="12"/>
    </row>
    <row r="25" spans="2:14" s="15" customFormat="1" ht="19.5" customHeight="1" thickBot="1">
      <c r="B25" s="12"/>
      <c r="C25" s="90"/>
      <c r="D25" s="91"/>
      <c r="E25" s="91"/>
      <c r="F25" s="92"/>
      <c r="G25" s="95"/>
      <c r="H25" s="96"/>
      <c r="I25" s="97">
        <f>SUM(J8:J23)</f>
        <v>0</v>
      </c>
      <c r="J25" s="98"/>
      <c r="K25" s="50" t="s">
        <v>5</v>
      </c>
      <c r="L25" s="12"/>
    </row>
    <row r="26" spans="2:14" s="15" customFormat="1" ht="14.25" customHeight="1">
      <c r="B26" s="12"/>
      <c r="C26" s="10"/>
      <c r="D26" s="10"/>
      <c r="E26" s="51"/>
      <c r="F26" s="10"/>
      <c r="G26" s="10"/>
      <c r="H26" s="10"/>
      <c r="I26" s="10"/>
      <c r="J26" s="10"/>
      <c r="K26" s="10"/>
      <c r="L26" s="12"/>
    </row>
    <row r="27" spans="2:14" s="15" customFormat="1" ht="14.25" customHeight="1" thickBot="1">
      <c r="B27" s="12"/>
      <c r="C27" s="10"/>
      <c r="D27" s="10"/>
      <c r="E27" s="51"/>
      <c r="F27" s="10"/>
      <c r="G27" s="10"/>
      <c r="H27" s="10"/>
      <c r="I27" s="10"/>
      <c r="J27" s="10"/>
      <c r="K27" s="10"/>
      <c r="L27" s="12"/>
    </row>
    <row r="28" spans="2:14" s="58" customFormat="1" ht="24.75" thickBot="1">
      <c r="B28" s="52"/>
      <c r="C28" s="76" t="s">
        <v>13</v>
      </c>
      <c r="D28" s="53"/>
      <c r="E28" s="54"/>
      <c r="F28" s="55"/>
      <c r="G28" s="56"/>
      <c r="H28" s="56"/>
      <c r="I28" s="80"/>
      <c r="J28" s="80"/>
      <c r="K28" s="57" t="s">
        <v>5</v>
      </c>
      <c r="L28" s="52"/>
    </row>
    <row r="29" spans="2:14" s="15" customFormat="1" ht="16.5" customHeight="1" thickBot="1">
      <c r="B29" s="12"/>
      <c r="C29" s="10"/>
      <c r="D29" s="10"/>
      <c r="E29" s="51"/>
      <c r="F29" s="10"/>
      <c r="G29" s="10"/>
      <c r="H29" s="10"/>
      <c r="I29" s="59"/>
      <c r="J29" s="59"/>
      <c r="K29" s="60"/>
      <c r="L29" s="12"/>
    </row>
    <row r="30" spans="2:14" s="58" customFormat="1" ht="24.75" thickBot="1">
      <c r="B30" s="52"/>
      <c r="C30" s="77" t="s">
        <v>14</v>
      </c>
      <c r="D30" s="56"/>
      <c r="E30" s="61"/>
      <c r="F30" s="62"/>
      <c r="G30" s="56" t="s">
        <v>15</v>
      </c>
      <c r="H30" s="56"/>
      <c r="I30" s="81">
        <f>I25-I28</f>
        <v>0</v>
      </c>
      <c r="J30" s="81"/>
      <c r="K30" s="57" t="s">
        <v>5</v>
      </c>
      <c r="L30" s="52"/>
    </row>
    <row r="31" spans="2:14" s="15" customFormat="1" ht="16.5" customHeight="1" thickBot="1">
      <c r="B31" s="12"/>
      <c r="C31" s="10"/>
      <c r="D31" s="10"/>
      <c r="E31" s="51"/>
      <c r="F31" s="10"/>
      <c r="G31" s="10"/>
      <c r="H31" s="10"/>
      <c r="I31" s="10"/>
      <c r="J31" s="10"/>
      <c r="K31" s="60"/>
      <c r="L31" s="12"/>
    </row>
    <row r="32" spans="2:14" s="58" customFormat="1" ht="24.75" thickBot="1">
      <c r="B32" s="52"/>
      <c r="C32" s="76" t="s">
        <v>26</v>
      </c>
      <c r="D32" s="53"/>
      <c r="E32" s="54"/>
      <c r="F32" s="55"/>
      <c r="G32" s="56"/>
      <c r="H32" s="56" t="s">
        <v>16</v>
      </c>
      <c r="I32" s="56"/>
      <c r="J32" s="56" t="s">
        <v>17</v>
      </c>
      <c r="K32" s="63"/>
      <c r="L32" s="52"/>
    </row>
    <row r="33" spans="2:12" s="15" customFormat="1" ht="16.5" customHeight="1" thickBot="1">
      <c r="B33" s="12"/>
      <c r="C33" s="10"/>
      <c r="D33" s="10"/>
      <c r="E33" s="51"/>
      <c r="F33" s="10"/>
      <c r="G33" s="10"/>
      <c r="H33" s="10"/>
      <c r="I33" s="10"/>
      <c r="J33" s="10"/>
      <c r="K33" s="60"/>
      <c r="L33" s="12"/>
    </row>
    <row r="34" spans="2:12" s="58" customFormat="1" ht="24.75" thickBot="1">
      <c r="B34" s="52"/>
      <c r="C34" s="77" t="s">
        <v>18</v>
      </c>
      <c r="D34" s="56"/>
      <c r="E34" s="61"/>
      <c r="F34" s="62"/>
      <c r="G34" s="56"/>
      <c r="H34" s="56"/>
      <c r="I34" s="56"/>
      <c r="J34" s="56"/>
      <c r="K34" s="57" t="s">
        <v>5</v>
      </c>
      <c r="L34" s="52"/>
    </row>
    <row r="35" spans="2:12" s="15" customFormat="1" ht="16.5" customHeight="1" thickBot="1">
      <c r="B35" s="12"/>
      <c r="C35" s="10"/>
      <c r="D35" s="10"/>
      <c r="E35" s="51"/>
      <c r="F35" s="10"/>
      <c r="G35" s="10"/>
      <c r="H35" s="10"/>
      <c r="I35" s="10"/>
      <c r="J35" s="10"/>
      <c r="K35" s="60"/>
      <c r="L35" s="12"/>
    </row>
    <row r="36" spans="2:12" s="58" customFormat="1" ht="24.75" thickBot="1">
      <c r="B36" s="52"/>
      <c r="C36" s="77" t="s">
        <v>19</v>
      </c>
      <c r="D36" s="56"/>
      <c r="E36" s="61"/>
      <c r="F36" s="62"/>
      <c r="G36" s="56" t="s">
        <v>20</v>
      </c>
      <c r="H36" s="56"/>
      <c r="I36" s="56"/>
      <c r="J36" s="56"/>
      <c r="K36" s="57" t="s">
        <v>5</v>
      </c>
      <c r="L36" s="52"/>
    </row>
    <row r="37" spans="2:12" s="15" customFormat="1" ht="6.75" customHeight="1">
      <c r="B37" s="12"/>
      <c r="C37" s="12"/>
      <c r="D37" s="12"/>
      <c r="E37" s="64"/>
      <c r="F37" s="12"/>
      <c r="G37" s="12"/>
      <c r="H37" s="12"/>
      <c r="I37" s="12"/>
      <c r="J37" s="12"/>
      <c r="K37" s="12"/>
      <c r="L37" s="12"/>
    </row>
    <row r="38" spans="2:12" s="3" customFormat="1" ht="3" customHeight="1" thickBot="1">
      <c r="B38" s="8"/>
      <c r="C38" s="8"/>
      <c r="D38" s="8"/>
      <c r="E38" s="9"/>
      <c r="F38" s="8"/>
      <c r="G38" s="8"/>
      <c r="H38" s="8"/>
      <c r="I38" s="8"/>
      <c r="J38" s="8"/>
      <c r="K38" s="8"/>
      <c r="L38" s="8"/>
    </row>
    <row r="39" spans="2:12" s="3" customFormat="1" ht="14.25" thickBot="1">
      <c r="B39" s="8"/>
      <c r="C39" s="8"/>
      <c r="D39" s="8"/>
      <c r="E39" s="9"/>
      <c r="F39" s="8"/>
      <c r="G39" s="8"/>
      <c r="H39" s="8"/>
      <c r="I39" s="65" t="s">
        <v>21</v>
      </c>
      <c r="J39" s="66" t="s">
        <v>22</v>
      </c>
      <c r="K39" s="8"/>
      <c r="L39" s="8"/>
    </row>
    <row r="40" spans="2:12" s="3" customFormat="1">
      <c r="B40" s="8"/>
      <c r="C40" s="8"/>
      <c r="D40" s="8"/>
      <c r="E40" s="9"/>
      <c r="F40" s="8"/>
      <c r="G40" s="8"/>
      <c r="H40" s="8"/>
      <c r="I40" s="67"/>
      <c r="J40" s="68"/>
      <c r="K40" s="8"/>
      <c r="L40" s="8"/>
    </row>
    <row r="41" spans="2:12" s="3" customFormat="1">
      <c r="B41" s="8"/>
      <c r="C41" s="8"/>
      <c r="D41" s="8"/>
      <c r="E41" s="9"/>
      <c r="F41" s="8"/>
      <c r="G41" s="8"/>
      <c r="H41" s="8"/>
      <c r="I41" s="69"/>
      <c r="J41" s="70"/>
      <c r="K41" s="8"/>
      <c r="L41" s="8"/>
    </row>
    <row r="42" spans="2:12" s="3" customFormat="1">
      <c r="B42" s="8"/>
      <c r="C42" s="8"/>
      <c r="D42" s="8"/>
      <c r="E42" s="9"/>
      <c r="F42" s="8"/>
      <c r="G42" s="8"/>
      <c r="H42" s="8"/>
      <c r="I42" s="67"/>
      <c r="J42" s="68"/>
      <c r="K42" s="8"/>
      <c r="L42" s="8"/>
    </row>
    <row r="43" spans="2:12" s="3" customFormat="1" ht="14.25" thickBot="1">
      <c r="B43" s="8"/>
      <c r="C43" s="8"/>
      <c r="D43" s="8"/>
      <c r="E43" s="9"/>
      <c r="F43" s="8"/>
      <c r="G43" s="8"/>
      <c r="H43" s="8"/>
      <c r="I43" s="71"/>
      <c r="J43" s="72"/>
      <c r="K43" s="8"/>
      <c r="L43" s="8"/>
    </row>
    <row r="44" spans="2:12" s="3" customFormat="1">
      <c r="B44" s="8"/>
      <c r="C44" s="8"/>
      <c r="D44" s="8"/>
      <c r="E44" s="9"/>
      <c r="F44" s="8"/>
      <c r="G44" s="8"/>
      <c r="H44" s="8"/>
      <c r="I44" s="8"/>
      <c r="J44" s="8"/>
      <c r="K44" s="8"/>
      <c r="L44" s="8"/>
    </row>
    <row r="45" spans="2:12" s="3" customFormat="1" ht="8.25" customHeight="1">
      <c r="E45" s="4"/>
    </row>
    <row r="46" spans="2:12" s="3" customFormat="1">
      <c r="E46" s="4"/>
    </row>
    <row r="47" spans="2:12" s="3" customFormat="1">
      <c r="E47" s="4"/>
    </row>
    <row r="48" spans="2:12" s="3" customFormat="1">
      <c r="E48" s="4"/>
    </row>
    <row r="49" spans="5:5" s="3" customFormat="1">
      <c r="E49" s="4"/>
    </row>
    <row r="50" spans="5:5" s="3" customFormat="1">
      <c r="E50" s="4"/>
    </row>
    <row r="51" spans="5:5" s="3" customFormat="1">
      <c r="E51" s="4"/>
    </row>
    <row r="52" spans="5:5" s="3" customFormat="1">
      <c r="E52" s="4"/>
    </row>
    <row r="53" spans="5:5" s="3" customFormat="1">
      <c r="E53" s="4"/>
    </row>
    <row r="54" spans="5:5" s="3" customFormat="1">
      <c r="E54" s="4"/>
    </row>
    <row r="55" spans="5:5" s="3" customFormat="1">
      <c r="E55" s="4"/>
    </row>
    <row r="56" spans="5:5" s="3" customFormat="1">
      <c r="E56" s="4"/>
    </row>
    <row r="57" spans="5:5" s="3" customFormat="1">
      <c r="E57" s="4"/>
    </row>
    <row r="58" spans="5:5" s="3" customFormat="1">
      <c r="E58" s="4"/>
    </row>
    <row r="59" spans="5:5" s="3" customFormat="1">
      <c r="E59" s="4"/>
    </row>
    <row r="60" spans="5:5" s="3" customFormat="1">
      <c r="E60" s="4"/>
    </row>
    <row r="61" spans="5:5" s="3" customFormat="1">
      <c r="E61" s="4"/>
    </row>
    <row r="62" spans="5:5" s="3" customFormat="1">
      <c r="E62" s="4"/>
    </row>
    <row r="63" spans="5:5" s="3" customFormat="1">
      <c r="E63" s="4"/>
    </row>
    <row r="64" spans="5:5" s="3" customFormat="1">
      <c r="E64" s="4"/>
    </row>
    <row r="65" spans="5:5" s="3" customFormat="1">
      <c r="E65" s="4"/>
    </row>
    <row r="66" spans="5:5" s="3" customFormat="1">
      <c r="E66" s="4"/>
    </row>
    <row r="67" spans="5:5" s="3" customFormat="1">
      <c r="E67" s="4"/>
    </row>
    <row r="68" spans="5:5" s="3" customFormat="1">
      <c r="E68" s="4"/>
    </row>
    <row r="69" spans="5:5" s="3" customFormat="1">
      <c r="E69" s="4"/>
    </row>
    <row r="70" spans="5:5" s="3" customFormat="1">
      <c r="E70" s="4"/>
    </row>
    <row r="71" spans="5:5" s="3" customFormat="1">
      <c r="E71" s="4"/>
    </row>
    <row r="72" spans="5:5" s="3" customFormat="1">
      <c r="E72" s="4"/>
    </row>
    <row r="73" spans="5:5" s="3" customFormat="1">
      <c r="E73" s="4"/>
    </row>
    <row r="74" spans="5:5" s="3" customFormat="1">
      <c r="E74" s="4"/>
    </row>
    <row r="75" spans="5:5" s="3" customFormat="1">
      <c r="E75" s="4"/>
    </row>
    <row r="76" spans="5:5" s="3" customFormat="1">
      <c r="E76" s="4"/>
    </row>
    <row r="77" spans="5:5" s="3" customFormat="1">
      <c r="E77" s="4"/>
    </row>
    <row r="78" spans="5:5" s="3" customFormat="1">
      <c r="E78" s="4"/>
    </row>
    <row r="79" spans="5:5" s="3" customFormat="1">
      <c r="E79" s="4"/>
    </row>
    <row r="80" spans="5:5" s="3" customFormat="1">
      <c r="E80" s="4"/>
    </row>
    <row r="81" spans="5:5" s="3" customFormat="1">
      <c r="E81" s="4"/>
    </row>
    <row r="82" spans="5:5" s="3" customFormat="1">
      <c r="E82" s="4"/>
    </row>
    <row r="83" spans="5:5" s="3" customFormat="1">
      <c r="E83" s="4"/>
    </row>
    <row r="84" spans="5:5" s="3" customFormat="1">
      <c r="E84" s="4"/>
    </row>
    <row r="85" spans="5:5" s="3" customFormat="1">
      <c r="E85" s="4"/>
    </row>
    <row r="86" spans="5:5" s="3" customFormat="1">
      <c r="E86" s="4"/>
    </row>
    <row r="87" spans="5:5" s="3" customFormat="1">
      <c r="E87" s="4"/>
    </row>
    <row r="88" spans="5:5" s="3" customFormat="1">
      <c r="E88" s="4"/>
    </row>
    <row r="89" spans="5:5" s="3" customFormat="1">
      <c r="E89" s="4"/>
    </row>
    <row r="90" spans="5:5" s="3" customFormat="1">
      <c r="E90" s="4"/>
    </row>
    <row r="91" spans="5:5" s="3" customFormat="1">
      <c r="E91" s="4"/>
    </row>
    <row r="92" spans="5:5" s="3" customFormat="1">
      <c r="E92" s="4"/>
    </row>
    <row r="93" spans="5:5" s="3" customFormat="1">
      <c r="E93" s="4"/>
    </row>
    <row r="94" spans="5:5" s="3" customFormat="1">
      <c r="E94" s="4"/>
    </row>
    <row r="95" spans="5:5" s="3" customFormat="1">
      <c r="E95" s="4"/>
    </row>
    <row r="96" spans="5:5" s="3" customFormat="1">
      <c r="E96" s="4"/>
    </row>
    <row r="97" spans="5:5" s="3" customFormat="1">
      <c r="E97" s="4"/>
    </row>
    <row r="98" spans="5:5" s="3" customFormat="1">
      <c r="E98" s="4"/>
    </row>
    <row r="99" spans="5:5" s="3" customFormat="1">
      <c r="E99" s="4"/>
    </row>
    <row r="100" spans="5:5" s="3" customFormat="1">
      <c r="E100" s="4"/>
    </row>
    <row r="101" spans="5:5" s="3" customFormat="1">
      <c r="E101" s="4"/>
    </row>
    <row r="102" spans="5:5" s="3" customFormat="1">
      <c r="E102" s="4"/>
    </row>
    <row r="103" spans="5:5" s="3" customFormat="1">
      <c r="E103" s="4"/>
    </row>
    <row r="104" spans="5:5" s="3" customFormat="1">
      <c r="E104" s="4"/>
    </row>
    <row r="105" spans="5:5" s="3" customFormat="1">
      <c r="E105" s="4"/>
    </row>
    <row r="106" spans="5:5" s="3" customFormat="1">
      <c r="E106" s="4"/>
    </row>
    <row r="107" spans="5:5" s="3" customFormat="1">
      <c r="E107" s="4"/>
    </row>
    <row r="108" spans="5:5" s="3" customFormat="1">
      <c r="E108" s="4"/>
    </row>
    <row r="109" spans="5:5" s="3" customFormat="1">
      <c r="E109" s="4"/>
    </row>
    <row r="110" spans="5:5" s="3" customFormat="1">
      <c r="E110" s="4"/>
    </row>
    <row r="111" spans="5:5" s="3" customFormat="1">
      <c r="E111" s="4"/>
    </row>
    <row r="112" spans="5:5" s="3" customFormat="1">
      <c r="E112" s="4"/>
    </row>
    <row r="113" spans="5:5" s="3" customFormat="1">
      <c r="E113" s="4"/>
    </row>
    <row r="114" spans="5:5" s="3" customFormat="1">
      <c r="E114" s="4"/>
    </row>
    <row r="115" spans="5:5" s="3" customFormat="1">
      <c r="E115" s="4"/>
    </row>
    <row r="116" spans="5:5" s="3" customFormat="1">
      <c r="E116" s="4"/>
    </row>
    <row r="117" spans="5:5" s="3" customFormat="1">
      <c r="E117" s="4"/>
    </row>
    <row r="118" spans="5:5" s="3" customFormat="1">
      <c r="E118" s="4"/>
    </row>
    <row r="119" spans="5:5" s="3" customFormat="1">
      <c r="E119" s="4"/>
    </row>
    <row r="120" spans="5:5" s="3" customFormat="1">
      <c r="E120" s="4"/>
    </row>
    <row r="121" spans="5:5" s="3" customFormat="1">
      <c r="E121" s="4"/>
    </row>
    <row r="122" spans="5:5" s="3" customFormat="1">
      <c r="E122" s="4"/>
    </row>
    <row r="123" spans="5:5" s="3" customFormat="1">
      <c r="E123" s="4"/>
    </row>
    <row r="124" spans="5:5" s="3" customFormat="1">
      <c r="E124" s="4"/>
    </row>
    <row r="125" spans="5:5" s="3" customFormat="1">
      <c r="E125" s="4"/>
    </row>
    <row r="126" spans="5:5" s="3" customFormat="1">
      <c r="E126" s="4"/>
    </row>
    <row r="127" spans="5:5" s="3" customFormat="1">
      <c r="E127" s="4"/>
    </row>
    <row r="128" spans="5:5" s="3" customFormat="1">
      <c r="E128" s="4"/>
    </row>
    <row r="129" spans="5:5" s="3" customFormat="1">
      <c r="E129" s="4"/>
    </row>
    <row r="130" spans="5:5" s="3" customFormat="1">
      <c r="E130" s="4"/>
    </row>
    <row r="131" spans="5:5" s="3" customFormat="1">
      <c r="E131" s="4"/>
    </row>
    <row r="132" spans="5:5" s="3" customFormat="1">
      <c r="E132" s="4"/>
    </row>
    <row r="133" spans="5:5" s="3" customFormat="1">
      <c r="E133" s="4"/>
    </row>
    <row r="134" spans="5:5" s="3" customFormat="1">
      <c r="E134" s="4"/>
    </row>
    <row r="135" spans="5:5" s="3" customFormat="1">
      <c r="E135" s="4"/>
    </row>
    <row r="136" spans="5:5" s="3" customFormat="1">
      <c r="E136" s="4"/>
    </row>
    <row r="137" spans="5:5" s="3" customFormat="1">
      <c r="E137" s="4"/>
    </row>
    <row r="138" spans="5:5" s="3" customFormat="1">
      <c r="E138" s="4"/>
    </row>
    <row r="139" spans="5:5" s="3" customFormat="1">
      <c r="E139" s="4"/>
    </row>
    <row r="140" spans="5:5" s="3" customFormat="1">
      <c r="E140" s="4"/>
    </row>
    <row r="141" spans="5:5" s="3" customFormat="1">
      <c r="E141" s="4"/>
    </row>
    <row r="142" spans="5:5" s="3" customFormat="1">
      <c r="E142" s="4"/>
    </row>
    <row r="143" spans="5:5" s="3" customFormat="1">
      <c r="E143" s="4"/>
    </row>
    <row r="144" spans="5:5" s="3" customFormat="1">
      <c r="E144" s="4"/>
    </row>
    <row r="145" spans="5:5" s="3" customFormat="1">
      <c r="E145" s="4"/>
    </row>
    <row r="146" spans="5:5" s="3" customFormat="1">
      <c r="E146" s="4"/>
    </row>
    <row r="147" spans="5:5" s="3" customFormat="1">
      <c r="E147" s="4"/>
    </row>
    <row r="148" spans="5:5" s="3" customFormat="1">
      <c r="E148" s="4"/>
    </row>
    <row r="149" spans="5:5" s="3" customFormat="1">
      <c r="E149" s="4"/>
    </row>
    <row r="150" spans="5:5" s="3" customFormat="1">
      <c r="E150" s="4"/>
    </row>
    <row r="151" spans="5:5" s="3" customFormat="1">
      <c r="E151" s="4"/>
    </row>
    <row r="152" spans="5:5" s="3" customFormat="1">
      <c r="E152" s="4"/>
    </row>
    <row r="153" spans="5:5" s="3" customFormat="1">
      <c r="E153" s="4"/>
    </row>
    <row r="154" spans="5:5" s="3" customFormat="1">
      <c r="E154" s="4"/>
    </row>
    <row r="155" spans="5:5" s="3" customFormat="1">
      <c r="E155" s="4"/>
    </row>
    <row r="156" spans="5:5" s="3" customFormat="1">
      <c r="E156" s="4"/>
    </row>
    <row r="157" spans="5:5" s="3" customFormat="1">
      <c r="E157" s="4"/>
    </row>
    <row r="158" spans="5:5" s="3" customFormat="1">
      <c r="E158" s="4"/>
    </row>
    <row r="159" spans="5:5" s="3" customFormat="1">
      <c r="E159" s="4"/>
    </row>
    <row r="160" spans="5:5" s="3" customFormat="1">
      <c r="E160" s="4"/>
    </row>
    <row r="161" spans="5:5" s="3" customFormat="1">
      <c r="E161" s="4"/>
    </row>
    <row r="162" spans="5:5" s="3" customFormat="1">
      <c r="E162" s="4"/>
    </row>
    <row r="163" spans="5:5" s="3" customFormat="1">
      <c r="E163" s="4"/>
    </row>
    <row r="164" spans="5:5" s="3" customFormat="1">
      <c r="E164" s="4"/>
    </row>
    <row r="165" spans="5:5" s="3" customFormat="1">
      <c r="E165" s="4"/>
    </row>
    <row r="166" spans="5:5" s="3" customFormat="1">
      <c r="E166" s="4"/>
    </row>
    <row r="167" spans="5:5" s="3" customFormat="1">
      <c r="E167" s="4"/>
    </row>
    <row r="168" spans="5:5" s="3" customFormat="1">
      <c r="E168" s="4"/>
    </row>
    <row r="169" spans="5:5" s="3" customFormat="1">
      <c r="E169" s="4"/>
    </row>
    <row r="170" spans="5:5" s="3" customFormat="1">
      <c r="E170" s="4"/>
    </row>
    <row r="171" spans="5:5" s="3" customFormat="1">
      <c r="E171" s="4"/>
    </row>
    <row r="172" spans="5:5" s="3" customFormat="1">
      <c r="E172" s="4"/>
    </row>
    <row r="173" spans="5:5" s="3" customFormat="1">
      <c r="E173" s="4"/>
    </row>
    <row r="174" spans="5:5" s="3" customFormat="1">
      <c r="E174" s="4"/>
    </row>
    <row r="175" spans="5:5" s="3" customFormat="1">
      <c r="E175" s="4"/>
    </row>
    <row r="176" spans="5:5" s="3" customFormat="1">
      <c r="E176" s="4"/>
    </row>
    <row r="177" spans="5:5" s="3" customFormat="1">
      <c r="E177" s="4"/>
    </row>
    <row r="178" spans="5:5" s="3" customFormat="1">
      <c r="E178" s="4"/>
    </row>
    <row r="179" spans="5:5" s="3" customFormat="1">
      <c r="E179" s="4"/>
    </row>
    <row r="180" spans="5:5" s="3" customFormat="1">
      <c r="E180" s="4"/>
    </row>
    <row r="181" spans="5:5" s="3" customFormat="1">
      <c r="E181" s="4"/>
    </row>
    <row r="182" spans="5:5" s="3" customFormat="1">
      <c r="E182" s="4"/>
    </row>
    <row r="183" spans="5:5" s="3" customFormat="1">
      <c r="E183" s="4"/>
    </row>
    <row r="184" spans="5:5" s="3" customFormat="1">
      <c r="E184" s="4"/>
    </row>
    <row r="185" spans="5:5" s="3" customFormat="1">
      <c r="E185" s="4"/>
    </row>
    <row r="186" spans="5:5" s="3" customFormat="1">
      <c r="E186" s="4"/>
    </row>
    <row r="187" spans="5:5" s="3" customFormat="1">
      <c r="E187" s="4"/>
    </row>
    <row r="188" spans="5:5" s="3" customFormat="1">
      <c r="E188" s="4"/>
    </row>
    <row r="189" spans="5:5" s="3" customFormat="1">
      <c r="E189" s="4"/>
    </row>
    <row r="190" spans="5:5" s="3" customFormat="1">
      <c r="E190" s="4"/>
    </row>
    <row r="191" spans="5:5" s="3" customFormat="1">
      <c r="E191" s="4"/>
    </row>
    <row r="192" spans="5:5" s="3" customFormat="1">
      <c r="E192" s="4"/>
    </row>
    <row r="193" spans="5:5" s="3" customFormat="1">
      <c r="E193" s="4"/>
    </row>
    <row r="194" spans="5:5" s="3" customFormat="1">
      <c r="E194" s="4"/>
    </row>
    <row r="195" spans="5:5" s="3" customFormat="1">
      <c r="E195" s="4"/>
    </row>
    <row r="196" spans="5:5" s="3" customFormat="1">
      <c r="E196" s="4"/>
    </row>
    <row r="197" spans="5:5" s="3" customFormat="1">
      <c r="E197" s="4"/>
    </row>
    <row r="198" spans="5:5" s="3" customFormat="1">
      <c r="E198" s="4"/>
    </row>
    <row r="199" spans="5:5" s="3" customFormat="1">
      <c r="E199" s="4"/>
    </row>
    <row r="200" spans="5:5" s="3" customFormat="1">
      <c r="E200" s="4"/>
    </row>
    <row r="201" spans="5:5" s="3" customFormat="1">
      <c r="E201" s="4"/>
    </row>
    <row r="202" spans="5:5" s="3" customFormat="1">
      <c r="E202" s="4"/>
    </row>
    <row r="203" spans="5:5" s="3" customFormat="1">
      <c r="E203" s="4"/>
    </row>
    <row r="204" spans="5:5" s="3" customFormat="1">
      <c r="E204" s="4"/>
    </row>
    <row r="205" spans="5:5" s="3" customFormat="1">
      <c r="E205" s="4"/>
    </row>
    <row r="206" spans="5:5" s="3" customFormat="1">
      <c r="E206" s="4"/>
    </row>
    <row r="207" spans="5:5" s="3" customFormat="1">
      <c r="E207" s="4"/>
    </row>
    <row r="208" spans="5:5" s="3" customFormat="1">
      <c r="E208" s="4"/>
    </row>
    <row r="209" spans="5:5" s="3" customFormat="1">
      <c r="E209" s="4"/>
    </row>
    <row r="210" spans="5:5" s="3" customFormat="1">
      <c r="E210" s="4"/>
    </row>
    <row r="211" spans="5:5" s="3" customFormat="1">
      <c r="E211" s="4"/>
    </row>
    <row r="212" spans="5:5" s="3" customFormat="1">
      <c r="E212" s="4"/>
    </row>
    <row r="213" spans="5:5" s="3" customFormat="1">
      <c r="E213" s="4"/>
    </row>
    <row r="214" spans="5:5" s="3" customFormat="1">
      <c r="E214" s="4"/>
    </row>
    <row r="215" spans="5:5" s="3" customFormat="1">
      <c r="E215" s="4"/>
    </row>
    <row r="216" spans="5:5" s="3" customFormat="1">
      <c r="E216" s="4"/>
    </row>
  </sheetData>
  <mergeCells count="10">
    <mergeCell ref="G4:I4"/>
    <mergeCell ref="I1:K1"/>
    <mergeCell ref="I28:J28"/>
    <mergeCell ref="I30:J30"/>
    <mergeCell ref="D7:E7"/>
    <mergeCell ref="G7:H7"/>
    <mergeCell ref="I7:K7"/>
    <mergeCell ref="C24:F25"/>
    <mergeCell ref="G24:H25"/>
    <mergeCell ref="I25:J25"/>
  </mergeCells>
  <phoneticPr fontId="2"/>
  <pageMargins left="0.78740157480314965" right="0.59055118110236227" top="0.78740157480314965" bottom="0.78740157480314965" header="0.51181102362204722" footer="0.590551181102362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金種計算表</vt:lpstr>
      <vt:lpstr>金種計算表!Print_Area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2016-04-18T04:51:26Z</cp:lastPrinted>
  <dcterms:created xsi:type="dcterms:W3CDTF">2011-01-27T04:29:28Z</dcterms:created>
  <dcterms:modified xsi:type="dcterms:W3CDTF">2016-04-18T04:52:22Z</dcterms:modified>
</cp:coreProperties>
</file>