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1B9340DA-DB22-4E35-AAF2-DD8F46947EBF}" xr6:coauthVersionLast="47" xr6:coauthVersionMax="47" xr10:uidLastSave="{00000000-0000-0000-0000-000000000000}"/>
  <bookViews>
    <workbookView xWindow="3075" yWindow="3075" windowWidth="21435" windowHeight="11745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F30" i="3"/>
  <c r="E30" i="3"/>
  <c r="C30" i="3"/>
  <c r="H29" i="3"/>
  <c r="D29" i="3"/>
  <c r="D28" i="3"/>
  <c r="H28" i="3" s="1"/>
  <c r="D27" i="3"/>
  <c r="H27" i="3" s="1"/>
  <c r="D26" i="3"/>
  <c r="H26" i="3" s="1"/>
  <c r="H25" i="3"/>
  <c r="D25" i="3"/>
  <c r="D30" i="3" s="1"/>
  <c r="G23" i="3"/>
  <c r="F23" i="3"/>
  <c r="E23" i="3"/>
  <c r="C23" i="3"/>
  <c r="H22" i="3"/>
  <c r="D22" i="3"/>
  <c r="D21" i="3"/>
  <c r="H21" i="3" s="1"/>
  <c r="D20" i="3"/>
  <c r="H20" i="3" s="1"/>
  <c r="D19" i="3"/>
  <c r="H19" i="3" s="1"/>
  <c r="H18" i="3"/>
  <c r="D18" i="3"/>
  <c r="D17" i="3"/>
  <c r="H17" i="3" s="1"/>
  <c r="D16" i="3"/>
  <c r="H16" i="3" s="1"/>
  <c r="D15" i="3"/>
  <c r="H15" i="3" s="1"/>
  <c r="H14" i="3"/>
  <c r="D14" i="3"/>
  <c r="D13" i="3"/>
  <c r="H13" i="3" s="1"/>
  <c r="D12" i="3"/>
  <c r="H12" i="3" s="1"/>
  <c r="D11" i="3"/>
  <c r="H11" i="3" s="1"/>
  <c r="H10" i="3"/>
  <c r="D10" i="3"/>
  <c r="D9" i="3"/>
  <c r="H9" i="3" s="1"/>
  <c r="D8" i="3"/>
  <c r="H8" i="3" s="1"/>
  <c r="G30" i="2"/>
  <c r="F30" i="2"/>
  <c r="E30" i="2"/>
  <c r="C30" i="2"/>
  <c r="H29" i="2"/>
  <c r="D29" i="2"/>
  <c r="D28" i="2"/>
  <c r="D30" i="2" s="1"/>
  <c r="D27" i="2"/>
  <c r="H27" i="2" s="1"/>
  <c r="H26" i="2"/>
  <c r="D26" i="2"/>
  <c r="H25" i="2"/>
  <c r="D25" i="2"/>
  <c r="G23" i="2"/>
  <c r="F23" i="2"/>
  <c r="E23" i="2"/>
  <c r="C23" i="2"/>
  <c r="H22" i="2"/>
  <c r="D22" i="2"/>
  <c r="D21" i="2"/>
  <c r="H21" i="2" s="1"/>
  <c r="H20" i="2"/>
  <c r="D20" i="2"/>
  <c r="H19" i="2"/>
  <c r="D19" i="2"/>
  <c r="H18" i="2"/>
  <c r="D18" i="2"/>
  <c r="D17" i="2"/>
  <c r="H17" i="2" s="1"/>
  <c r="H16" i="2"/>
  <c r="D16" i="2"/>
  <c r="H15" i="2"/>
  <c r="D15" i="2"/>
  <c r="H14" i="2"/>
  <c r="D14" i="2"/>
  <c r="D13" i="2"/>
  <c r="H13" i="2" s="1"/>
  <c r="H12" i="2"/>
  <c r="D12" i="2"/>
  <c r="H11" i="2"/>
  <c r="D11" i="2"/>
  <c r="H10" i="2"/>
  <c r="D10" i="2"/>
  <c r="D9" i="2"/>
  <c r="D23" i="2" s="1"/>
  <c r="H8" i="2"/>
  <c r="D8" i="2"/>
  <c r="H23" i="3" l="1"/>
  <c r="H30" i="3"/>
  <c r="D23" i="3"/>
  <c r="H9" i="2"/>
  <c r="H23" i="2" s="1"/>
  <c r="H28" i="2"/>
  <c r="H30" i="2" s="1"/>
  <c r="H31" i="2" l="1"/>
  <c r="H31" i="3"/>
</calcChain>
</file>

<file path=xl/sharedStrings.xml><?xml version="1.0" encoding="utf-8"?>
<sst xmlns="http://schemas.openxmlformats.org/spreadsheetml/2006/main" count="41" uniqueCount="21">
  <si>
    <t>シンプルな税効果会計計算シート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</si>
  <si>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</si>
  <si>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</si>
  <si>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法定実効税率</t>
  </si>
  <si>
    <t>▼一時差異の額には、法人税申告書別表五（一）の翌期首現在利益積立金額を記載。</t>
  </si>
  <si>
    <t>繰延税金資産</t>
  </si>
  <si>
    <t>項目</t>
  </si>
  <si>
    <t>発生時</t>
  </si>
  <si>
    <t>繰延税金資産/負債
解消額累計</t>
  </si>
  <si>
    <t>当期</t>
  </si>
  <si>
    <t>一時差異の額</t>
  </si>
  <si>
    <t>繰延税金資産/負債
解消額</t>
  </si>
  <si>
    <t>繰延税金資産/負債
回収不能額</t>
  </si>
  <si>
    <t>繰延税金資産/負債
当期末残高</t>
  </si>
  <si>
    <t>合計</t>
  </si>
  <si>
    <t>繰延税金負債</t>
  </si>
  <si>
    <t>法人税等調整額</t>
  </si>
  <si>
    <t>減価償却超過額</t>
  </si>
  <si>
    <t>貸倒引当金繰入超過額</t>
  </si>
  <si>
    <t>繰延資産償却超過額</t>
  </si>
  <si>
    <t>圧縮積立金認容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</si>
</sst>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4" fillId="3" borderId="9" xfId="0" applyFont="1" applyFill="1" applyBorder="1" applyAlignment="1">
      <alignment horizontal="center" vertical="center"/>
    </xf>
    <xf numFmtId="10" fontId="4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38" fontId="4" fillId="0" borderId="17" xfId="0" applyNumberFormat="1" applyFont="1" applyBorder="1" applyAlignment="1">
      <alignment vertical="center"/>
    </xf>
    <xf numFmtId="38" fontId="4" fillId="4" borderId="17" xfId="0" applyNumberFormat="1" applyFont="1" applyFill="1" applyBorder="1" applyAlignment="1">
      <alignment vertical="center"/>
    </xf>
    <xf numFmtId="38" fontId="4" fillId="0" borderId="18" xfId="0" applyNumberFormat="1" applyFont="1" applyBorder="1" applyAlignment="1">
      <alignment vertical="center"/>
    </xf>
    <xf numFmtId="38" fontId="4" fillId="4" borderId="18" xfId="0" applyNumberFormat="1" applyFont="1" applyFill="1" applyBorder="1" applyAlignment="1">
      <alignment vertical="center"/>
    </xf>
    <xf numFmtId="38" fontId="4" fillId="0" borderId="19" xfId="0" applyNumberFormat="1" applyFont="1" applyBorder="1" applyAlignment="1">
      <alignment vertical="center"/>
    </xf>
    <xf numFmtId="38" fontId="4" fillId="4" borderId="19" xfId="0" applyNumberFormat="1" applyFont="1" applyFill="1" applyBorder="1" applyAlignment="1">
      <alignment vertical="center"/>
    </xf>
    <xf numFmtId="38" fontId="4" fillId="4" borderId="16" xfId="0" applyNumberFormat="1" applyFont="1" applyFill="1" applyBorder="1" applyAlignment="1">
      <alignment horizontal="center" vertical="center"/>
    </xf>
    <xf numFmtId="38" fontId="4" fillId="4" borderId="16" xfId="0" applyNumberFormat="1" applyFont="1" applyFill="1" applyBorder="1" applyAlignment="1">
      <alignment vertical="center"/>
    </xf>
    <xf numFmtId="38" fontId="7" fillId="3" borderId="16" xfId="0" applyNumberFormat="1" applyFont="1" applyFill="1" applyBorder="1" applyAlignment="1">
      <alignment horizontal="center" vertical="center"/>
    </xf>
    <xf numFmtId="38" fontId="7" fillId="3" borderId="16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38" fontId="7" fillId="3" borderId="1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30" customHeight="1">
      <c r="B2" s="18" t="s">
        <v>0</v>
      </c>
      <c r="C2" s="19"/>
      <c r="D2" s="19"/>
      <c r="E2" s="19"/>
      <c r="F2" s="19"/>
      <c r="G2" s="20"/>
    </row>
    <row r="3" spans="2:9" ht="30" customHeight="1">
      <c r="B3" s="21"/>
      <c r="C3" s="22"/>
      <c r="D3" s="22"/>
      <c r="E3" s="22"/>
      <c r="F3" s="22"/>
      <c r="G3" s="23"/>
    </row>
    <row r="4" spans="2:9" ht="18" customHeight="1"/>
    <row r="5" spans="2:9" ht="18" customHeight="1">
      <c r="B5" s="1" t="s">
        <v>1</v>
      </c>
    </row>
    <row r="6" spans="2:9" ht="18" customHeight="1">
      <c r="B6" s="24" t="s">
        <v>2</v>
      </c>
      <c r="C6" s="19"/>
      <c r="D6" s="19"/>
      <c r="E6" s="19"/>
      <c r="F6" s="19"/>
      <c r="G6" s="19"/>
      <c r="H6" s="20"/>
      <c r="I6" s="2"/>
    </row>
    <row r="7" spans="2:9" ht="18" customHeight="1">
      <c r="B7" s="25"/>
      <c r="C7" s="26"/>
      <c r="D7" s="26"/>
      <c r="E7" s="26"/>
      <c r="F7" s="26"/>
      <c r="G7" s="26"/>
      <c r="H7" s="27"/>
      <c r="I7" s="2"/>
    </row>
    <row r="8" spans="2:9" ht="18" customHeight="1">
      <c r="B8" s="21"/>
      <c r="C8" s="22"/>
      <c r="D8" s="22"/>
      <c r="E8" s="22"/>
      <c r="F8" s="22"/>
      <c r="G8" s="22"/>
      <c r="H8" s="23"/>
      <c r="I8" s="2"/>
    </row>
    <row r="9" spans="2:9" ht="18" customHeight="1">
      <c r="B9" s="2"/>
      <c r="C9" s="2"/>
      <c r="D9" s="2"/>
      <c r="E9" s="2"/>
      <c r="F9" s="2"/>
      <c r="G9" s="2"/>
      <c r="H9" s="2"/>
      <c r="I9" s="2"/>
    </row>
    <row r="10" spans="2:9" ht="18" customHeight="1">
      <c r="C10" s="2"/>
      <c r="D10" s="2"/>
      <c r="E10" s="2"/>
      <c r="F10" s="2"/>
      <c r="G10" s="2"/>
      <c r="H10" s="2"/>
      <c r="I10" s="2"/>
    </row>
    <row r="11" spans="2:9" ht="18" customHeight="1">
      <c r="B11" s="2"/>
      <c r="C11" s="2"/>
      <c r="D11" s="2"/>
      <c r="E11" s="2"/>
      <c r="F11" s="2"/>
      <c r="G11" s="2"/>
      <c r="H11" s="2"/>
      <c r="I11" s="2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G3"/>
    <mergeCell ref="B6:H8"/>
  </mergeCells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000"/>
  <sheetViews>
    <sheetView workbookViewId="0"/>
  </sheetViews>
  <sheetFormatPr defaultColWidth="14.42578125" defaultRowHeight="15" customHeight="1"/>
  <cols>
    <col min="1" max="1" width="3.42578125" customWidth="1"/>
    <col min="2" max="2" width="30.7109375" customWidth="1"/>
    <col min="3" max="8" width="15.7109375" customWidth="1"/>
    <col min="9" max="26" width="8.7109375" customWidth="1"/>
  </cols>
  <sheetData>
    <row r="1" spans="2:8" ht="18" customHeight="1">
      <c r="B1" s="28" t="s">
        <v>0</v>
      </c>
      <c r="C1" s="26"/>
      <c r="D1" s="26"/>
      <c r="E1" s="26"/>
      <c r="F1" s="26"/>
      <c r="G1" s="26"/>
      <c r="H1" s="26"/>
    </row>
    <row r="2" spans="2:8" ht="18" customHeight="1"/>
    <row r="3" spans="2:8" ht="18" customHeight="1">
      <c r="G3" s="3" t="s">
        <v>3</v>
      </c>
      <c r="H3" s="4"/>
    </row>
    <row r="4" spans="2:8" ht="18" customHeight="1">
      <c r="C4" s="5" t="s">
        <v>4</v>
      </c>
    </row>
    <row r="5" spans="2:8" ht="18" customHeight="1">
      <c r="B5" s="29" t="s">
        <v>5</v>
      </c>
      <c r="C5" s="30"/>
      <c r="D5" s="30"/>
      <c r="E5" s="30"/>
      <c r="F5" s="30"/>
      <c r="G5" s="30"/>
      <c r="H5" s="31"/>
    </row>
    <row r="6" spans="2:8" ht="18" customHeight="1">
      <c r="B6" s="32" t="s">
        <v>6</v>
      </c>
      <c r="C6" s="34" t="s">
        <v>7</v>
      </c>
      <c r="D6" s="31"/>
      <c r="E6" s="35" t="s">
        <v>8</v>
      </c>
      <c r="F6" s="34" t="s">
        <v>9</v>
      </c>
      <c r="G6" s="30"/>
      <c r="H6" s="31"/>
    </row>
    <row r="7" spans="2:8" ht="18" customHeight="1">
      <c r="B7" s="33"/>
      <c r="C7" s="6" t="s">
        <v>10</v>
      </c>
      <c r="D7" s="6" t="s">
        <v>5</v>
      </c>
      <c r="E7" s="33"/>
      <c r="F7" s="7" t="s">
        <v>11</v>
      </c>
      <c r="G7" s="7" t="s">
        <v>12</v>
      </c>
      <c r="H7" s="7" t="s">
        <v>13</v>
      </c>
    </row>
    <row r="8" spans="2:8" ht="19.5" customHeight="1">
      <c r="B8" s="8"/>
      <c r="C8" s="8"/>
      <c r="D8" s="9">
        <f t="shared" ref="D8:D22" si="0">C8*$H$3</f>
        <v>0</v>
      </c>
      <c r="E8" s="8"/>
      <c r="F8" s="8"/>
      <c r="G8" s="8"/>
      <c r="H8" s="9">
        <f t="shared" ref="H8:H22" si="1">D8-E8-F8-G8</f>
        <v>0</v>
      </c>
    </row>
    <row r="9" spans="2:8" ht="19.5" customHeight="1">
      <c r="B9" s="10"/>
      <c r="C9" s="10"/>
      <c r="D9" s="11">
        <f t="shared" si="0"/>
        <v>0</v>
      </c>
      <c r="E9" s="10"/>
      <c r="F9" s="10"/>
      <c r="G9" s="10"/>
      <c r="H9" s="9">
        <f t="shared" si="1"/>
        <v>0</v>
      </c>
    </row>
    <row r="10" spans="2:8" ht="19.5" customHeight="1">
      <c r="B10" s="10"/>
      <c r="C10" s="10"/>
      <c r="D10" s="11">
        <f t="shared" si="0"/>
        <v>0</v>
      </c>
      <c r="E10" s="10"/>
      <c r="F10" s="10"/>
      <c r="G10" s="10"/>
      <c r="H10" s="9">
        <f t="shared" si="1"/>
        <v>0</v>
      </c>
    </row>
    <row r="11" spans="2:8" ht="19.5" customHeight="1">
      <c r="B11" s="10"/>
      <c r="C11" s="10"/>
      <c r="D11" s="11">
        <f t="shared" si="0"/>
        <v>0</v>
      </c>
      <c r="E11" s="10"/>
      <c r="F11" s="10"/>
      <c r="G11" s="10"/>
      <c r="H11" s="9">
        <f t="shared" si="1"/>
        <v>0</v>
      </c>
    </row>
    <row r="12" spans="2:8" ht="19.5" customHeight="1">
      <c r="B12" s="10"/>
      <c r="C12" s="10"/>
      <c r="D12" s="11">
        <f t="shared" si="0"/>
        <v>0</v>
      </c>
      <c r="E12" s="10"/>
      <c r="F12" s="10"/>
      <c r="G12" s="10"/>
      <c r="H12" s="9">
        <f t="shared" si="1"/>
        <v>0</v>
      </c>
    </row>
    <row r="13" spans="2:8" ht="19.5" customHeight="1">
      <c r="B13" s="10"/>
      <c r="C13" s="10"/>
      <c r="D13" s="11">
        <f t="shared" si="0"/>
        <v>0</v>
      </c>
      <c r="E13" s="10"/>
      <c r="F13" s="10"/>
      <c r="G13" s="10"/>
      <c r="H13" s="9">
        <f t="shared" si="1"/>
        <v>0</v>
      </c>
    </row>
    <row r="14" spans="2:8" ht="19.5" customHeight="1">
      <c r="B14" s="10"/>
      <c r="C14" s="10"/>
      <c r="D14" s="11">
        <f t="shared" si="0"/>
        <v>0</v>
      </c>
      <c r="E14" s="10"/>
      <c r="F14" s="10"/>
      <c r="G14" s="10"/>
      <c r="H14" s="9">
        <f t="shared" si="1"/>
        <v>0</v>
      </c>
    </row>
    <row r="15" spans="2:8" ht="19.5" customHeight="1">
      <c r="B15" s="10"/>
      <c r="C15" s="10"/>
      <c r="D15" s="11">
        <f t="shared" si="0"/>
        <v>0</v>
      </c>
      <c r="E15" s="10"/>
      <c r="F15" s="10"/>
      <c r="G15" s="10"/>
      <c r="H15" s="9">
        <f t="shared" si="1"/>
        <v>0</v>
      </c>
    </row>
    <row r="16" spans="2:8" ht="19.5" customHeight="1">
      <c r="B16" s="10"/>
      <c r="C16" s="10"/>
      <c r="D16" s="11">
        <f t="shared" si="0"/>
        <v>0</v>
      </c>
      <c r="E16" s="10"/>
      <c r="F16" s="10"/>
      <c r="G16" s="10"/>
      <c r="H16" s="9">
        <f t="shared" si="1"/>
        <v>0</v>
      </c>
    </row>
    <row r="17" spans="2:8" ht="19.5" customHeight="1">
      <c r="B17" s="10"/>
      <c r="C17" s="10"/>
      <c r="D17" s="11">
        <f t="shared" si="0"/>
        <v>0</v>
      </c>
      <c r="E17" s="10"/>
      <c r="F17" s="10"/>
      <c r="G17" s="10"/>
      <c r="H17" s="9">
        <f t="shared" si="1"/>
        <v>0</v>
      </c>
    </row>
    <row r="18" spans="2:8" ht="19.5" customHeight="1">
      <c r="B18" s="10"/>
      <c r="C18" s="10"/>
      <c r="D18" s="11">
        <f t="shared" si="0"/>
        <v>0</v>
      </c>
      <c r="E18" s="10"/>
      <c r="F18" s="10"/>
      <c r="G18" s="10"/>
      <c r="H18" s="9">
        <f t="shared" si="1"/>
        <v>0</v>
      </c>
    </row>
    <row r="19" spans="2:8" ht="19.5" customHeight="1">
      <c r="B19" s="10"/>
      <c r="C19" s="10"/>
      <c r="D19" s="11">
        <f t="shared" si="0"/>
        <v>0</v>
      </c>
      <c r="E19" s="10"/>
      <c r="F19" s="10"/>
      <c r="G19" s="10"/>
      <c r="H19" s="9">
        <f t="shared" si="1"/>
        <v>0</v>
      </c>
    </row>
    <row r="20" spans="2:8" ht="19.5" customHeight="1">
      <c r="B20" s="10"/>
      <c r="C20" s="10"/>
      <c r="D20" s="11">
        <f t="shared" si="0"/>
        <v>0</v>
      </c>
      <c r="E20" s="10"/>
      <c r="F20" s="10"/>
      <c r="G20" s="10"/>
      <c r="H20" s="9">
        <f t="shared" si="1"/>
        <v>0</v>
      </c>
    </row>
    <row r="21" spans="2:8" ht="19.5" customHeight="1">
      <c r="B21" s="10"/>
      <c r="C21" s="10"/>
      <c r="D21" s="11">
        <f t="shared" si="0"/>
        <v>0</v>
      </c>
      <c r="E21" s="10"/>
      <c r="F21" s="10"/>
      <c r="G21" s="10"/>
      <c r="H21" s="9">
        <f t="shared" si="1"/>
        <v>0</v>
      </c>
    </row>
    <row r="22" spans="2:8" ht="19.5" customHeight="1">
      <c r="B22" s="12"/>
      <c r="C22" s="12"/>
      <c r="D22" s="13">
        <f t="shared" si="0"/>
        <v>0</v>
      </c>
      <c r="E22" s="12"/>
      <c r="F22" s="12"/>
      <c r="G22" s="12"/>
      <c r="H22" s="9">
        <f t="shared" si="1"/>
        <v>0</v>
      </c>
    </row>
    <row r="23" spans="2:8" ht="19.5" customHeight="1">
      <c r="B23" s="14" t="s">
        <v>14</v>
      </c>
      <c r="C23" s="15">
        <f t="shared" ref="C23:H23" si="2">SUM(C8:C22)</f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</row>
    <row r="24" spans="2:8" ht="18" customHeight="1">
      <c r="B24" s="36" t="s">
        <v>15</v>
      </c>
      <c r="C24" s="30"/>
      <c r="D24" s="30"/>
      <c r="E24" s="30"/>
      <c r="F24" s="30"/>
      <c r="G24" s="30"/>
      <c r="H24" s="31"/>
    </row>
    <row r="25" spans="2:8" ht="19.5" customHeight="1">
      <c r="B25" s="8"/>
      <c r="C25" s="8"/>
      <c r="D25" s="9">
        <f t="shared" ref="D25:D29" si="3">C25*$H$3</f>
        <v>0</v>
      </c>
      <c r="E25" s="8"/>
      <c r="F25" s="8"/>
      <c r="G25" s="8"/>
      <c r="H25" s="9">
        <f t="shared" ref="H25:H29" si="4">D25-E25-F25-G25</f>
        <v>0</v>
      </c>
    </row>
    <row r="26" spans="2:8" ht="19.5" customHeight="1">
      <c r="B26" s="10"/>
      <c r="C26" s="10"/>
      <c r="D26" s="11">
        <f t="shared" si="3"/>
        <v>0</v>
      </c>
      <c r="E26" s="10"/>
      <c r="F26" s="10"/>
      <c r="G26" s="10"/>
      <c r="H26" s="9">
        <f t="shared" si="4"/>
        <v>0</v>
      </c>
    </row>
    <row r="27" spans="2:8" ht="19.5" customHeight="1">
      <c r="B27" s="10"/>
      <c r="C27" s="10"/>
      <c r="D27" s="11">
        <f t="shared" si="3"/>
        <v>0</v>
      </c>
      <c r="E27" s="10"/>
      <c r="F27" s="10"/>
      <c r="G27" s="10"/>
      <c r="H27" s="9">
        <f t="shared" si="4"/>
        <v>0</v>
      </c>
    </row>
    <row r="28" spans="2:8" ht="19.5" customHeight="1">
      <c r="B28" s="10"/>
      <c r="C28" s="10"/>
      <c r="D28" s="11">
        <f t="shared" si="3"/>
        <v>0</v>
      </c>
      <c r="E28" s="10"/>
      <c r="F28" s="10"/>
      <c r="G28" s="10"/>
      <c r="H28" s="9">
        <f t="shared" si="4"/>
        <v>0</v>
      </c>
    </row>
    <row r="29" spans="2:8" ht="19.5" customHeight="1">
      <c r="B29" s="12"/>
      <c r="C29" s="12"/>
      <c r="D29" s="13">
        <f t="shared" si="3"/>
        <v>0</v>
      </c>
      <c r="E29" s="12"/>
      <c r="F29" s="12"/>
      <c r="G29" s="12"/>
      <c r="H29" s="9">
        <f t="shared" si="4"/>
        <v>0</v>
      </c>
    </row>
    <row r="30" spans="2:8" ht="19.5" customHeight="1">
      <c r="B30" s="14" t="s">
        <v>14</v>
      </c>
      <c r="C30" s="15">
        <f t="shared" ref="C30:H30" si="5">SUM(C25:C29)</f>
        <v>0</v>
      </c>
      <c r="D30" s="15">
        <f t="shared" si="5"/>
        <v>0</v>
      </c>
      <c r="E30" s="15">
        <f t="shared" si="5"/>
        <v>0</v>
      </c>
      <c r="F30" s="15">
        <f t="shared" si="5"/>
        <v>0</v>
      </c>
      <c r="G30" s="15">
        <f t="shared" si="5"/>
        <v>0</v>
      </c>
      <c r="H30" s="15">
        <f t="shared" si="5"/>
        <v>0</v>
      </c>
    </row>
    <row r="31" spans="2:8" ht="19.5" customHeight="1">
      <c r="B31" s="16" t="s">
        <v>16</v>
      </c>
      <c r="C31" s="17"/>
      <c r="D31" s="17"/>
      <c r="E31" s="17"/>
      <c r="F31" s="17"/>
      <c r="G31" s="17"/>
      <c r="H31" s="17">
        <f>-(H23)+H30</f>
        <v>0</v>
      </c>
    </row>
    <row r="32" spans="2: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7">
    <mergeCell ref="B24:H24"/>
    <mergeCell ref="B1:H1"/>
    <mergeCell ref="B5:H5"/>
    <mergeCell ref="B6:B7"/>
    <mergeCell ref="C6:D6"/>
    <mergeCell ref="E6:E7"/>
    <mergeCell ref="F6:H6"/>
  </mergeCells>
  <phoneticPr fontId="9"/>
  <printOptions horizontalCentered="1"/>
  <pageMargins left="0.70866141732283472" right="0.70866141732283472" top="0.74803149606299213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000"/>
  <sheetViews>
    <sheetView workbookViewId="0">
      <selection activeCell="B1" sqref="B1:H1"/>
    </sheetView>
  </sheetViews>
  <sheetFormatPr defaultColWidth="14.42578125" defaultRowHeight="15" customHeight="1"/>
  <cols>
    <col min="1" max="1" width="3.42578125" customWidth="1"/>
    <col min="2" max="2" width="30.7109375" customWidth="1"/>
    <col min="3" max="8" width="15.7109375" customWidth="1"/>
    <col min="9" max="26" width="8.7109375" customWidth="1"/>
  </cols>
  <sheetData>
    <row r="1" spans="2:8" ht="18" customHeight="1">
      <c r="B1" s="28" t="s">
        <v>0</v>
      </c>
      <c r="C1" s="26"/>
      <c r="D1" s="26"/>
      <c r="E1" s="26"/>
      <c r="F1" s="26"/>
      <c r="G1" s="26"/>
      <c r="H1" s="26"/>
    </row>
    <row r="2" spans="2:8" ht="18" customHeight="1"/>
    <row r="3" spans="2:8" ht="18" customHeight="1">
      <c r="G3" s="3" t="s">
        <v>3</v>
      </c>
      <c r="H3" s="4">
        <v>0.30620000000000003</v>
      </c>
    </row>
    <row r="4" spans="2:8" ht="18" customHeight="1">
      <c r="C4" s="5" t="s">
        <v>4</v>
      </c>
    </row>
    <row r="5" spans="2:8" ht="18" customHeight="1">
      <c r="B5" s="29" t="s">
        <v>5</v>
      </c>
      <c r="C5" s="30"/>
      <c r="D5" s="30"/>
      <c r="E5" s="30"/>
      <c r="F5" s="30"/>
      <c r="G5" s="30"/>
      <c r="H5" s="31"/>
    </row>
    <row r="6" spans="2:8" ht="18" customHeight="1">
      <c r="B6" s="32" t="s">
        <v>6</v>
      </c>
      <c r="C6" s="34" t="s">
        <v>7</v>
      </c>
      <c r="D6" s="31"/>
      <c r="E6" s="35" t="s">
        <v>8</v>
      </c>
      <c r="F6" s="34" t="s">
        <v>9</v>
      </c>
      <c r="G6" s="30"/>
      <c r="H6" s="31"/>
    </row>
    <row r="7" spans="2:8" ht="18" customHeight="1">
      <c r="B7" s="33"/>
      <c r="C7" s="6" t="s">
        <v>10</v>
      </c>
      <c r="D7" s="6" t="s">
        <v>5</v>
      </c>
      <c r="E7" s="33"/>
      <c r="F7" s="7" t="s">
        <v>11</v>
      </c>
      <c r="G7" s="7" t="s">
        <v>12</v>
      </c>
      <c r="H7" s="7" t="s">
        <v>13</v>
      </c>
    </row>
    <row r="8" spans="2:8" ht="19.5" customHeight="1">
      <c r="B8" s="8" t="s">
        <v>17</v>
      </c>
      <c r="C8" s="8">
        <v>200000</v>
      </c>
      <c r="D8" s="9">
        <f t="shared" ref="D8:D22" si="0">C8*$H$3</f>
        <v>61240.000000000007</v>
      </c>
      <c r="E8" s="8">
        <v>0</v>
      </c>
      <c r="F8" s="8"/>
      <c r="G8" s="8"/>
      <c r="H8" s="9">
        <f t="shared" ref="H8:H22" si="1">D8-E8-F8-G8</f>
        <v>61240.000000000007</v>
      </c>
    </row>
    <row r="9" spans="2:8" ht="19.5" customHeight="1">
      <c r="B9" s="10" t="s">
        <v>18</v>
      </c>
      <c r="C9" s="10">
        <v>50000</v>
      </c>
      <c r="D9" s="11">
        <f t="shared" si="0"/>
        <v>15310.000000000002</v>
      </c>
      <c r="E9" s="10">
        <v>0</v>
      </c>
      <c r="F9" s="10"/>
      <c r="G9" s="10">
        <v>10000</v>
      </c>
      <c r="H9" s="9">
        <f t="shared" si="1"/>
        <v>5310.0000000000018</v>
      </c>
    </row>
    <row r="10" spans="2:8" ht="19.5" customHeight="1">
      <c r="B10" s="10" t="s">
        <v>19</v>
      </c>
      <c r="C10" s="10">
        <v>1500000</v>
      </c>
      <c r="D10" s="11">
        <f t="shared" si="0"/>
        <v>459300.00000000006</v>
      </c>
      <c r="E10" s="10">
        <v>229650</v>
      </c>
      <c r="F10" s="10">
        <v>45930</v>
      </c>
      <c r="G10" s="10">
        <v>0</v>
      </c>
      <c r="H10" s="9">
        <f t="shared" si="1"/>
        <v>183720.00000000006</v>
      </c>
    </row>
    <row r="11" spans="2:8" ht="19.5" customHeight="1">
      <c r="B11" s="10"/>
      <c r="C11" s="10"/>
      <c r="D11" s="11">
        <f t="shared" si="0"/>
        <v>0</v>
      </c>
      <c r="E11" s="10"/>
      <c r="F11" s="10"/>
      <c r="G11" s="10"/>
      <c r="H11" s="9">
        <f t="shared" si="1"/>
        <v>0</v>
      </c>
    </row>
    <row r="12" spans="2:8" ht="19.5" customHeight="1">
      <c r="B12" s="10"/>
      <c r="C12" s="10"/>
      <c r="D12" s="11">
        <f t="shared" si="0"/>
        <v>0</v>
      </c>
      <c r="E12" s="10"/>
      <c r="F12" s="10"/>
      <c r="G12" s="10"/>
      <c r="H12" s="9">
        <f t="shared" si="1"/>
        <v>0</v>
      </c>
    </row>
    <row r="13" spans="2:8" ht="19.5" customHeight="1">
      <c r="B13" s="10"/>
      <c r="C13" s="10"/>
      <c r="D13" s="11">
        <f t="shared" si="0"/>
        <v>0</v>
      </c>
      <c r="E13" s="10"/>
      <c r="F13" s="10"/>
      <c r="G13" s="10"/>
      <c r="H13" s="9">
        <f t="shared" si="1"/>
        <v>0</v>
      </c>
    </row>
    <row r="14" spans="2:8" ht="19.5" customHeight="1">
      <c r="B14" s="10"/>
      <c r="C14" s="10"/>
      <c r="D14" s="11">
        <f t="shared" si="0"/>
        <v>0</v>
      </c>
      <c r="E14" s="10"/>
      <c r="F14" s="10"/>
      <c r="G14" s="10"/>
      <c r="H14" s="9">
        <f t="shared" si="1"/>
        <v>0</v>
      </c>
    </row>
    <row r="15" spans="2:8" ht="19.5" customHeight="1">
      <c r="B15" s="10"/>
      <c r="C15" s="10"/>
      <c r="D15" s="11">
        <f t="shared" si="0"/>
        <v>0</v>
      </c>
      <c r="E15" s="10"/>
      <c r="F15" s="10"/>
      <c r="G15" s="10"/>
      <c r="H15" s="9">
        <f t="shared" si="1"/>
        <v>0</v>
      </c>
    </row>
    <row r="16" spans="2:8" ht="19.5" customHeight="1">
      <c r="B16" s="10"/>
      <c r="C16" s="10"/>
      <c r="D16" s="11">
        <f t="shared" si="0"/>
        <v>0</v>
      </c>
      <c r="E16" s="10"/>
      <c r="F16" s="10"/>
      <c r="G16" s="10"/>
      <c r="H16" s="9">
        <f t="shared" si="1"/>
        <v>0</v>
      </c>
    </row>
    <row r="17" spans="2:8" ht="19.5" customHeight="1">
      <c r="B17" s="10"/>
      <c r="C17" s="10"/>
      <c r="D17" s="11">
        <f t="shared" si="0"/>
        <v>0</v>
      </c>
      <c r="E17" s="10"/>
      <c r="F17" s="10"/>
      <c r="G17" s="10"/>
      <c r="H17" s="9">
        <f t="shared" si="1"/>
        <v>0</v>
      </c>
    </row>
    <row r="18" spans="2:8" ht="19.5" customHeight="1">
      <c r="B18" s="10"/>
      <c r="C18" s="10"/>
      <c r="D18" s="11">
        <f t="shared" si="0"/>
        <v>0</v>
      </c>
      <c r="E18" s="10"/>
      <c r="F18" s="10"/>
      <c r="G18" s="10"/>
      <c r="H18" s="9">
        <f t="shared" si="1"/>
        <v>0</v>
      </c>
    </row>
    <row r="19" spans="2:8" ht="19.5" customHeight="1">
      <c r="B19" s="10"/>
      <c r="C19" s="10"/>
      <c r="D19" s="11">
        <f t="shared" si="0"/>
        <v>0</v>
      </c>
      <c r="E19" s="10"/>
      <c r="F19" s="10"/>
      <c r="G19" s="10"/>
      <c r="H19" s="9">
        <f t="shared" si="1"/>
        <v>0</v>
      </c>
    </row>
    <row r="20" spans="2:8" ht="19.5" customHeight="1">
      <c r="B20" s="10"/>
      <c r="C20" s="10"/>
      <c r="D20" s="11">
        <f t="shared" si="0"/>
        <v>0</v>
      </c>
      <c r="E20" s="10"/>
      <c r="F20" s="10"/>
      <c r="G20" s="10"/>
      <c r="H20" s="9">
        <f t="shared" si="1"/>
        <v>0</v>
      </c>
    </row>
    <row r="21" spans="2:8" ht="19.5" customHeight="1">
      <c r="B21" s="10"/>
      <c r="C21" s="10"/>
      <c r="D21" s="11">
        <f t="shared" si="0"/>
        <v>0</v>
      </c>
      <c r="E21" s="10"/>
      <c r="F21" s="10"/>
      <c r="G21" s="10"/>
      <c r="H21" s="9">
        <f t="shared" si="1"/>
        <v>0</v>
      </c>
    </row>
    <row r="22" spans="2:8" ht="19.5" customHeight="1">
      <c r="B22" s="12"/>
      <c r="C22" s="12"/>
      <c r="D22" s="13">
        <f t="shared" si="0"/>
        <v>0</v>
      </c>
      <c r="E22" s="12"/>
      <c r="F22" s="12"/>
      <c r="G22" s="12"/>
      <c r="H22" s="9">
        <f t="shared" si="1"/>
        <v>0</v>
      </c>
    </row>
    <row r="23" spans="2:8" ht="19.5" customHeight="1">
      <c r="B23" s="14" t="s">
        <v>14</v>
      </c>
      <c r="C23" s="15">
        <f t="shared" ref="C23:H23" si="2">SUM(C8:C22)</f>
        <v>1750000</v>
      </c>
      <c r="D23" s="15">
        <f t="shared" si="2"/>
        <v>535850.00000000012</v>
      </c>
      <c r="E23" s="15">
        <f t="shared" si="2"/>
        <v>229650</v>
      </c>
      <c r="F23" s="15">
        <f t="shared" si="2"/>
        <v>45930</v>
      </c>
      <c r="G23" s="15">
        <f t="shared" si="2"/>
        <v>10000</v>
      </c>
      <c r="H23" s="15">
        <f t="shared" si="2"/>
        <v>250270.00000000006</v>
      </c>
    </row>
    <row r="24" spans="2:8" ht="18" customHeight="1">
      <c r="B24" s="36" t="s">
        <v>15</v>
      </c>
      <c r="C24" s="30"/>
      <c r="D24" s="30"/>
      <c r="E24" s="30"/>
      <c r="F24" s="30"/>
      <c r="G24" s="30"/>
      <c r="H24" s="31"/>
    </row>
    <row r="25" spans="2:8" ht="19.5" customHeight="1">
      <c r="B25" s="8" t="s">
        <v>20</v>
      </c>
      <c r="C25" s="8">
        <v>1000000</v>
      </c>
      <c r="D25" s="9">
        <f t="shared" ref="D25:D29" si="3">C25*$H$3</f>
        <v>306200</v>
      </c>
      <c r="E25" s="8">
        <v>0</v>
      </c>
      <c r="F25" s="8">
        <v>0</v>
      </c>
      <c r="G25" s="8"/>
      <c r="H25" s="9">
        <f t="shared" ref="H25:H29" si="4">D25-E25-F25-G25</f>
        <v>306200</v>
      </c>
    </row>
    <row r="26" spans="2:8" ht="19.5" customHeight="1">
      <c r="B26" s="10"/>
      <c r="C26" s="10"/>
      <c r="D26" s="11">
        <f t="shared" si="3"/>
        <v>0</v>
      </c>
      <c r="E26" s="10"/>
      <c r="F26" s="10"/>
      <c r="G26" s="10"/>
      <c r="H26" s="9">
        <f t="shared" si="4"/>
        <v>0</v>
      </c>
    </row>
    <row r="27" spans="2:8" ht="19.5" customHeight="1">
      <c r="B27" s="10"/>
      <c r="C27" s="10"/>
      <c r="D27" s="11">
        <f t="shared" si="3"/>
        <v>0</v>
      </c>
      <c r="E27" s="10"/>
      <c r="F27" s="10"/>
      <c r="G27" s="10"/>
      <c r="H27" s="9">
        <f t="shared" si="4"/>
        <v>0</v>
      </c>
    </row>
    <row r="28" spans="2:8" ht="19.5" customHeight="1">
      <c r="B28" s="10"/>
      <c r="C28" s="10"/>
      <c r="D28" s="11">
        <f t="shared" si="3"/>
        <v>0</v>
      </c>
      <c r="E28" s="10"/>
      <c r="F28" s="10"/>
      <c r="G28" s="10"/>
      <c r="H28" s="9">
        <f t="shared" si="4"/>
        <v>0</v>
      </c>
    </row>
    <row r="29" spans="2:8" ht="19.5" customHeight="1">
      <c r="B29" s="12"/>
      <c r="C29" s="12"/>
      <c r="D29" s="13">
        <f t="shared" si="3"/>
        <v>0</v>
      </c>
      <c r="E29" s="12"/>
      <c r="F29" s="12"/>
      <c r="G29" s="12"/>
      <c r="H29" s="9">
        <f t="shared" si="4"/>
        <v>0</v>
      </c>
    </row>
    <row r="30" spans="2:8" ht="19.5" customHeight="1">
      <c r="B30" s="14" t="s">
        <v>14</v>
      </c>
      <c r="C30" s="15">
        <f t="shared" ref="C30:H30" si="5">SUM(C25:C29)</f>
        <v>1000000</v>
      </c>
      <c r="D30" s="15">
        <f t="shared" si="5"/>
        <v>306200</v>
      </c>
      <c r="E30" s="15">
        <f t="shared" si="5"/>
        <v>0</v>
      </c>
      <c r="F30" s="15">
        <f t="shared" si="5"/>
        <v>0</v>
      </c>
      <c r="G30" s="15">
        <f t="shared" si="5"/>
        <v>0</v>
      </c>
      <c r="H30" s="15">
        <f t="shared" si="5"/>
        <v>306200</v>
      </c>
    </row>
    <row r="31" spans="2:8" ht="19.5" customHeight="1">
      <c r="B31" s="16" t="s">
        <v>16</v>
      </c>
      <c r="C31" s="17"/>
      <c r="D31" s="17"/>
      <c r="E31" s="17"/>
      <c r="F31" s="17"/>
      <c r="G31" s="17"/>
      <c r="H31" s="17">
        <f>-(H23)+H30</f>
        <v>55929.999999999942</v>
      </c>
    </row>
    <row r="32" spans="2: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7">
    <mergeCell ref="B24:H24"/>
    <mergeCell ref="B1:H1"/>
    <mergeCell ref="B5:H5"/>
    <mergeCell ref="B6:B7"/>
    <mergeCell ref="C6:D6"/>
    <mergeCell ref="E6:E7"/>
    <mergeCell ref="F6:H6"/>
  </mergeCells>
  <phoneticPr fontId="9"/>
  <printOptions horizontalCentered="1"/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2025-10-20T07:02:25Z</dcterms:modified>
</cp:coreProperties>
</file>