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kaida.takako\Desktop\Wordpress\テンプレート\0614帳票\drive-download-20230614T004530Z-001\"/>
    </mc:Choice>
  </mc:AlternateContent>
  <xr:revisionPtr revIDLastSave="0" documentId="13_ncr:1_{C8DECD7F-826B-4C70-98CF-DD38B9073FF3}" xr6:coauthVersionLast="47" xr6:coauthVersionMax="47" xr10:uidLastSave="{00000000-0000-0000-0000-000000000000}"/>
  <bookViews>
    <workbookView xWindow="3900" yWindow="2085" windowWidth="21615" windowHeight="15105" activeTab="2" xr2:uid="{05E29D54-E183-4248-BF50-818D0ACBE1CD}"/>
  </bookViews>
  <sheets>
    <sheet name="Sheet1" sheetId="3" r:id="rId1"/>
    <sheet name="テンプレ" sheetId="1" r:id="rId2"/>
    <sheet name="入力例・説明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2" l="1"/>
  <c r="N33" i="2"/>
  <c r="M33" i="2"/>
  <c r="L33" i="2"/>
  <c r="K33" i="2"/>
  <c r="J33" i="2"/>
  <c r="I33" i="2"/>
  <c r="H33" i="2"/>
  <c r="G33" i="2"/>
  <c r="F33" i="2"/>
  <c r="E33" i="2"/>
  <c r="D33" i="2"/>
  <c r="P32" i="2"/>
  <c r="R32" i="2" s="1"/>
  <c r="P31" i="2"/>
  <c r="R31" i="2" s="1"/>
  <c r="P30" i="2"/>
  <c r="R30" i="2" s="1"/>
  <c r="P29" i="2"/>
  <c r="R29" i="2" s="1"/>
  <c r="P28" i="2"/>
  <c r="R28" i="2" s="1"/>
  <c r="P27" i="2"/>
  <c r="R27" i="2" s="1"/>
  <c r="P26" i="2"/>
  <c r="R26" i="2" s="1"/>
  <c r="P25" i="2"/>
  <c r="R25" i="2" s="1"/>
  <c r="P24" i="2"/>
  <c r="R24" i="2" s="1"/>
  <c r="P23" i="2"/>
  <c r="R23" i="2" s="1"/>
  <c r="P22" i="2"/>
  <c r="R22" i="2" s="1"/>
  <c r="P21" i="2"/>
  <c r="R21" i="2" s="1"/>
  <c r="P20" i="2"/>
  <c r="R20" i="2" s="1"/>
  <c r="P19" i="2"/>
  <c r="R19" i="2" s="1"/>
  <c r="P18" i="2"/>
  <c r="R18" i="2" s="1"/>
  <c r="Q17" i="2"/>
  <c r="Q34" i="2" s="1"/>
  <c r="Q16" i="2"/>
  <c r="O16" i="2"/>
  <c r="N16" i="2"/>
  <c r="M16" i="2"/>
  <c r="L16" i="2"/>
  <c r="K16" i="2"/>
  <c r="J16" i="2"/>
  <c r="I16" i="2"/>
  <c r="H16" i="2"/>
  <c r="G16" i="2"/>
  <c r="G42" i="2" s="1"/>
  <c r="F16" i="2"/>
  <c r="F42" i="2" s="1"/>
  <c r="F36" i="2" s="1"/>
  <c r="E16" i="2"/>
  <c r="D16" i="2"/>
  <c r="P15" i="2"/>
  <c r="R15" i="2" s="1"/>
  <c r="P14" i="2"/>
  <c r="R14" i="2" s="1"/>
  <c r="P13" i="2"/>
  <c r="R13" i="2" s="1"/>
  <c r="P12" i="2"/>
  <c r="R12" i="2" s="1"/>
  <c r="P11" i="2"/>
  <c r="R11" i="2" s="1"/>
  <c r="P10" i="2"/>
  <c r="R10" i="2" s="1"/>
  <c r="P9" i="2"/>
  <c r="R9" i="2" s="1"/>
  <c r="P8" i="2"/>
  <c r="R8" i="2" s="1"/>
  <c r="Q7" i="2"/>
  <c r="O7" i="2"/>
  <c r="N7" i="2"/>
  <c r="M7" i="2"/>
  <c r="M17" i="2" s="1"/>
  <c r="M34" i="2" s="1"/>
  <c r="L7" i="2"/>
  <c r="L17" i="2" s="1"/>
  <c r="L34" i="2" s="1"/>
  <c r="K7" i="2"/>
  <c r="K17" i="2" s="1"/>
  <c r="K34" i="2" s="1"/>
  <c r="J7" i="2"/>
  <c r="J17" i="2" s="1"/>
  <c r="I7" i="2"/>
  <c r="H7" i="2"/>
  <c r="G7" i="2"/>
  <c r="F7" i="2"/>
  <c r="E7" i="2"/>
  <c r="D7" i="2"/>
  <c r="D17" i="2" s="1"/>
  <c r="D34" i="2" s="1"/>
  <c r="P6" i="2"/>
  <c r="R6" i="2" s="1"/>
  <c r="P5" i="2"/>
  <c r="R5" i="2" s="1"/>
  <c r="P4" i="2"/>
  <c r="R4" i="2" s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32" i="1"/>
  <c r="R32" i="1" s="1"/>
  <c r="P18" i="1"/>
  <c r="R18" i="1" s="1"/>
  <c r="Q16" i="1"/>
  <c r="Q42" i="1" s="1"/>
  <c r="Q7" i="1"/>
  <c r="P5" i="1"/>
  <c r="R5" i="1" s="1"/>
  <c r="P6" i="1"/>
  <c r="R6" i="1" s="1"/>
  <c r="P8" i="1"/>
  <c r="R8" i="1" s="1"/>
  <c r="P9" i="1"/>
  <c r="R9" i="1" s="1"/>
  <c r="P10" i="1"/>
  <c r="R10" i="1" s="1"/>
  <c r="P11" i="1"/>
  <c r="R11" i="1" s="1"/>
  <c r="P12" i="1"/>
  <c r="R12" i="1" s="1"/>
  <c r="P13" i="1"/>
  <c r="R13" i="1" s="1"/>
  <c r="P14" i="1"/>
  <c r="R14" i="1" s="1"/>
  <c r="P15" i="1"/>
  <c r="R15" i="1" s="1"/>
  <c r="P4" i="1"/>
  <c r="R4" i="1" s="1"/>
  <c r="E33" i="1"/>
  <c r="F33" i="1"/>
  <c r="G33" i="1"/>
  <c r="H33" i="1"/>
  <c r="I33" i="1"/>
  <c r="J33" i="1"/>
  <c r="K33" i="1"/>
  <c r="L33" i="1"/>
  <c r="M33" i="1"/>
  <c r="N33" i="1"/>
  <c r="O33" i="1"/>
  <c r="D33" i="1"/>
  <c r="E16" i="1"/>
  <c r="E42" i="1" s="1"/>
  <c r="F16" i="1"/>
  <c r="F42" i="1" s="1"/>
  <c r="G16" i="1"/>
  <c r="G42" i="1" s="1"/>
  <c r="H16" i="1"/>
  <c r="H42" i="1" s="1"/>
  <c r="I16" i="1"/>
  <c r="I42" i="1" s="1"/>
  <c r="J16" i="1"/>
  <c r="J42" i="1" s="1"/>
  <c r="K16" i="1"/>
  <c r="K42" i="1" s="1"/>
  <c r="L16" i="1"/>
  <c r="L42" i="1" s="1"/>
  <c r="M16" i="1"/>
  <c r="M42" i="1" s="1"/>
  <c r="N16" i="1"/>
  <c r="N42" i="1" s="1"/>
  <c r="O16" i="1"/>
  <c r="O42" i="1" s="1"/>
  <c r="D16" i="1"/>
  <c r="D42" i="1" s="1"/>
  <c r="E7" i="1"/>
  <c r="F7" i="1"/>
  <c r="G7" i="1"/>
  <c r="G17" i="1" s="1"/>
  <c r="H7" i="1"/>
  <c r="I7" i="1"/>
  <c r="I17" i="1" s="1"/>
  <c r="J7" i="1"/>
  <c r="K7" i="1"/>
  <c r="L7" i="1"/>
  <c r="M7" i="1"/>
  <c r="N7" i="1"/>
  <c r="N17" i="1" s="1"/>
  <c r="N34" i="1" s="1"/>
  <c r="O7" i="1"/>
  <c r="O17" i="1" s="1"/>
  <c r="O34" i="1" s="1"/>
  <c r="D7" i="1"/>
  <c r="D36" i="1" l="1"/>
  <c r="J34" i="2"/>
  <c r="E42" i="2"/>
  <c r="E36" i="2" s="1"/>
  <c r="M42" i="2"/>
  <c r="I34" i="1"/>
  <c r="H17" i="1"/>
  <c r="G34" i="1"/>
  <c r="M17" i="1"/>
  <c r="M34" i="1" s="1"/>
  <c r="E17" i="1"/>
  <c r="E34" i="1" s="1"/>
  <c r="L17" i="1"/>
  <c r="L34" i="1" s="1"/>
  <c r="K17" i="1"/>
  <c r="K34" i="1" s="1"/>
  <c r="J17" i="1"/>
  <c r="G17" i="2"/>
  <c r="G34" i="2" s="1"/>
  <c r="O17" i="2"/>
  <c r="O34" i="2" s="1"/>
  <c r="K42" i="2"/>
  <c r="K36" i="2" s="1"/>
  <c r="I17" i="2"/>
  <c r="I34" i="2" s="1"/>
  <c r="L42" i="2"/>
  <c r="L36" i="2" s="1"/>
  <c r="F17" i="1"/>
  <c r="F17" i="2"/>
  <c r="F34" i="2" s="1"/>
  <c r="G36" i="2"/>
  <c r="M36" i="2"/>
  <c r="H17" i="2"/>
  <c r="H34" i="2" s="1"/>
  <c r="N17" i="2"/>
  <c r="N34" i="2" s="1"/>
  <c r="E17" i="2"/>
  <c r="E34" i="2" s="1"/>
  <c r="I42" i="2"/>
  <c r="I36" i="2" s="1"/>
  <c r="O42" i="2"/>
  <c r="O36" i="2" s="1"/>
  <c r="P16" i="2"/>
  <c r="J42" i="2"/>
  <c r="J36" i="2" s="1"/>
  <c r="Q42" i="2"/>
  <c r="Q36" i="2" s="1"/>
  <c r="F34" i="1"/>
  <c r="P33" i="2"/>
  <c r="H42" i="2"/>
  <c r="H36" i="2" s="1"/>
  <c r="D42" i="2"/>
  <c r="D36" i="2" s="1"/>
  <c r="P7" i="2"/>
  <c r="N42" i="2"/>
  <c r="N36" i="2" s="1"/>
  <c r="D17" i="1"/>
  <c r="D34" i="1" s="1"/>
  <c r="Q17" i="1"/>
  <c r="Q34" i="1" s="1"/>
  <c r="H34" i="1"/>
  <c r="J34" i="1"/>
  <c r="K36" i="1"/>
  <c r="P16" i="1"/>
  <c r="O36" i="1"/>
  <c r="I36" i="1"/>
  <c r="Q36" i="1"/>
  <c r="L36" i="1"/>
  <c r="F36" i="1"/>
  <c r="N36" i="1"/>
  <c r="H36" i="1"/>
  <c r="M36" i="1"/>
  <c r="G36" i="1"/>
  <c r="P33" i="1"/>
  <c r="E36" i="1"/>
  <c r="J36" i="1"/>
  <c r="P7" i="1"/>
  <c r="P42" i="1" l="1"/>
  <c r="P42" i="2"/>
  <c r="R16" i="2"/>
  <c r="R33" i="2"/>
  <c r="R36" i="2" s="1"/>
  <c r="P36" i="2"/>
  <c r="P17" i="2"/>
  <c r="P34" i="2" s="1"/>
  <c r="R7" i="2"/>
  <c r="R17" i="2" s="1"/>
  <c r="R33" i="1"/>
  <c r="R36" i="1" s="1"/>
  <c r="P36" i="1"/>
  <c r="R16" i="1"/>
  <c r="P17" i="1"/>
  <c r="P34" i="1" s="1"/>
  <c r="R7" i="1"/>
  <c r="R34" i="2" l="1"/>
  <c r="R17" i="1"/>
  <c r="R34" i="1" s="1"/>
</calcChain>
</file>

<file path=xl/sharedStrings.xml><?xml version="1.0" encoding="utf-8"?>
<sst xmlns="http://schemas.openxmlformats.org/spreadsheetml/2006/main" count="85" uniqueCount="39">
  <si>
    <t>勘定科目名</t>
    <rPh sb="0" eb="5">
      <t>カンジョウカモクメイ</t>
    </rPh>
    <phoneticPr fontId="2"/>
  </si>
  <si>
    <t>売上高</t>
    <rPh sb="0" eb="3">
      <t>ウリアゲダカ</t>
    </rPh>
    <phoneticPr fontId="2"/>
  </si>
  <si>
    <t>役務提供収益</t>
    <rPh sb="0" eb="6">
      <t>エキムテイキョウシュウエキ</t>
    </rPh>
    <phoneticPr fontId="2"/>
  </si>
  <si>
    <t>計</t>
    <rPh sb="0" eb="1">
      <t>ケイ</t>
    </rPh>
    <phoneticPr fontId="2"/>
  </si>
  <si>
    <t>売上原価</t>
    <rPh sb="0" eb="4">
      <t>ウリアゲゲンカ</t>
    </rPh>
    <phoneticPr fontId="2"/>
  </si>
  <si>
    <t>外注費</t>
    <rPh sb="0" eb="3">
      <t>ガイチュウヒ</t>
    </rPh>
    <phoneticPr fontId="2"/>
  </si>
  <si>
    <t>消耗品費</t>
    <rPh sb="0" eb="4">
      <t>ショウモウヒンヒ</t>
    </rPh>
    <phoneticPr fontId="2"/>
  </si>
  <si>
    <t>限界利益</t>
    <rPh sb="0" eb="4">
      <t>ゲンカイリエキ</t>
    </rPh>
    <phoneticPr fontId="2"/>
  </si>
  <si>
    <t>固定費</t>
    <rPh sb="0" eb="3">
      <t>コテイヒ</t>
    </rPh>
    <phoneticPr fontId="2"/>
  </si>
  <si>
    <t>役員報酬</t>
    <rPh sb="0" eb="4">
      <t>ヤクインホウシュウ</t>
    </rPh>
    <phoneticPr fontId="2"/>
  </si>
  <si>
    <t>給与手当</t>
    <rPh sb="0" eb="2">
      <t>キュウヨ</t>
    </rPh>
    <rPh sb="2" eb="4">
      <t>テアテ</t>
    </rPh>
    <phoneticPr fontId="2"/>
  </si>
  <si>
    <t>地代家賃</t>
    <rPh sb="0" eb="4">
      <t>チダイヤチン</t>
    </rPh>
    <phoneticPr fontId="2"/>
  </si>
  <si>
    <t>減価償却費</t>
    <rPh sb="0" eb="5">
      <t>ゲンカショウキャクヒ</t>
    </rPh>
    <phoneticPr fontId="2"/>
  </si>
  <si>
    <t>保険料</t>
    <rPh sb="0" eb="3">
      <t>ホケンリョウ</t>
    </rPh>
    <phoneticPr fontId="2"/>
  </si>
  <si>
    <t>旅費交通費</t>
    <rPh sb="0" eb="5">
      <t>リョヒコウツウヒ</t>
    </rPh>
    <phoneticPr fontId="2"/>
  </si>
  <si>
    <t>支払利息</t>
    <rPh sb="0" eb="4">
      <t>シハライリソク</t>
    </rPh>
    <phoneticPr fontId="2"/>
  </si>
  <si>
    <t>経常利益</t>
    <rPh sb="0" eb="4">
      <t>ケイジョウリエキ</t>
    </rPh>
    <phoneticPr fontId="2"/>
  </si>
  <si>
    <t>損益分岐点売上高</t>
    <rPh sb="0" eb="8">
      <t>ソンエキブンキテンウリアゲダカ</t>
    </rPh>
    <phoneticPr fontId="2"/>
  </si>
  <si>
    <t>収益性分析</t>
    <rPh sb="0" eb="3">
      <t>シュウエキセイ</t>
    </rPh>
    <rPh sb="3" eb="5">
      <t>ブンセキ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</si>
  <si>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</si>
  <si>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</si>
  <si>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</si>
  <si>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</si>
  <si>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</si>
  <si>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</si>
  <si>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</si>
  <si>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</si>
  <si>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</si>
  <si>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</si>
  <si>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</si>
  <si>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</si>
  <si>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当期</t>
    <rPh sb="0" eb="2">
      <t>トウキ</t>
    </rPh>
    <phoneticPr fontId="2"/>
  </si>
  <si>
    <t>前期</t>
    <rPh sb="0" eb="2">
      <t>ゼンキ</t>
    </rPh>
    <phoneticPr fontId="2"/>
  </si>
  <si>
    <t>前期比</t>
    <rPh sb="0" eb="3">
      <t>ゼンキヒ</t>
    </rPh>
    <phoneticPr fontId="2"/>
  </si>
  <si>
    <t>変動損益計算書</t>
    <rPh sb="0" eb="7">
      <t>ヘンドウソンエキケイサンショ</t>
    </rPh>
    <phoneticPr fontId="2"/>
  </si>
  <si>
    <t>変動費</t>
    <rPh sb="0" eb="3">
      <t>ヘンドウヒ</t>
    </rPh>
    <phoneticPr fontId="2"/>
  </si>
  <si>
    <t>【テンプレートの説明】</t>
    <rPh sb="8" eb="10">
      <t>セツメイ</t>
    </rPh>
    <phoneticPr fontId="6"/>
  </si>
  <si>
    <t>必要箇所に数値を入力します。
※黄色のセルは自動入力のため、入力不要
※印刷の際は、黄色を塗りつぶしなしに変更してください。</t>
    <rPh sb="0" eb="2">
      <t>ヒツヨウ</t>
    </rPh>
    <rPh sb="2" eb="4">
      <t>カショ</t>
    </rPh>
    <rPh sb="5" eb="7">
      <t>スウチ</t>
    </rPh>
    <rPh sb="8" eb="10">
      <t>ニュウリョク</t>
    </rPh>
    <rPh sb="16" eb="18">
      <t>キイロ</t>
    </rPh>
    <rPh sb="22" eb="26">
      <t>ジドウニュウリョク</t>
    </rPh>
    <rPh sb="30" eb="32">
      <t>ニュウリョク</t>
    </rPh>
    <rPh sb="32" eb="34">
      <t>フヨウ</t>
    </rPh>
    <rPh sb="36" eb="38">
      <t>インサツ</t>
    </rPh>
    <rPh sb="39" eb="40">
      <t>サイ</t>
    </rPh>
    <rPh sb="42" eb="44">
      <t>キイロ</t>
    </rPh>
    <rPh sb="45" eb="46">
      <t>ヌ</t>
    </rPh>
    <rPh sb="53" eb="55">
      <t>ヘンコウ</t>
    </rPh>
    <phoneticPr fontId="2"/>
  </si>
  <si>
    <t>変動比率</t>
    <rPh sb="0" eb="4">
      <t>ヘンドウヒリツ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</si>
</sst>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5" fillId="0" borderId="0"/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4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3" fontId="0" fillId="0" borderId="16" xfId="0" applyNumberFormat="1" applyBorder="1">
      <alignment vertical="center"/>
    </xf>
    <xf numFmtId="3" fontId="0" fillId="0" borderId="30" xfId="0" applyNumberFormat="1" applyBorder="1">
      <alignment vertical="center"/>
    </xf>
    <xf numFmtId="3" fontId="0" fillId="4" borderId="30" xfId="0" applyNumberFormat="1" applyFill="1" applyBorder="1">
      <alignment vertical="center"/>
    </xf>
    <xf numFmtId="3" fontId="0" fillId="0" borderId="36" xfId="0" applyNumberFormat="1" applyBorder="1">
      <alignment vertical="center"/>
    </xf>
    <xf numFmtId="3" fontId="0" fillId="0" borderId="37" xfId="0" applyNumberFormat="1" applyBorder="1">
      <alignment vertical="center"/>
    </xf>
    <xf numFmtId="3" fontId="0" fillId="4" borderId="37" xfId="0" applyNumberFormat="1" applyFill="1" applyBorder="1">
      <alignment vertical="center"/>
    </xf>
    <xf numFmtId="3" fontId="0" fillId="0" borderId="18" xfId="0" applyNumberFormat="1" applyBorder="1">
      <alignment vertical="center"/>
    </xf>
    <xf numFmtId="3" fontId="0" fillId="0" borderId="33" xfId="0" applyNumberFormat="1" applyBorder="1">
      <alignment vertical="center"/>
    </xf>
    <xf numFmtId="3" fontId="0" fillId="4" borderId="33" xfId="0" applyNumberFormat="1" applyFill="1" applyBorder="1">
      <alignment vertical="center"/>
    </xf>
    <xf numFmtId="3" fontId="0" fillId="4" borderId="17" xfId="0" applyNumberFormat="1" applyFill="1" applyBorder="1">
      <alignment vertical="center"/>
    </xf>
    <xf numFmtId="3" fontId="0" fillId="4" borderId="31" xfId="0" applyNumberFormat="1" applyFill="1" applyBorder="1">
      <alignment vertical="center"/>
    </xf>
    <xf numFmtId="3" fontId="0" fillId="0" borderId="24" xfId="0" applyNumberFormat="1" applyBorder="1">
      <alignment vertical="center"/>
    </xf>
    <xf numFmtId="3" fontId="0" fillId="0" borderId="34" xfId="0" applyNumberFormat="1" applyBorder="1">
      <alignment vertical="center"/>
    </xf>
    <xf numFmtId="3" fontId="0" fillId="4" borderId="34" xfId="0" applyNumberFormat="1" applyFill="1" applyBorder="1">
      <alignment vertical="center"/>
    </xf>
    <xf numFmtId="3" fontId="0" fillId="4" borderId="18" xfId="0" applyNumberFormat="1" applyFill="1" applyBorder="1">
      <alignment vertical="center"/>
    </xf>
    <xf numFmtId="3" fontId="0" fillId="4" borderId="20" xfId="0" applyNumberFormat="1" applyFill="1" applyBorder="1">
      <alignment vertical="center"/>
    </xf>
    <xf numFmtId="3" fontId="0" fillId="4" borderId="26" xfId="0" applyNumberFormat="1" applyFill="1" applyBorder="1">
      <alignment vertical="center"/>
    </xf>
    <xf numFmtId="3" fontId="0" fillId="0" borderId="31" xfId="0" applyNumberFormat="1" applyBorder="1">
      <alignment vertical="center"/>
    </xf>
    <xf numFmtId="3" fontId="0" fillId="4" borderId="28" xfId="0" applyNumberFormat="1" applyFill="1" applyBorder="1">
      <alignment vertical="center"/>
    </xf>
    <xf numFmtId="3" fontId="0" fillId="4" borderId="35" xfId="0" applyNumberFormat="1" applyFill="1" applyBorder="1">
      <alignment vertical="center"/>
    </xf>
    <xf numFmtId="38" fontId="0" fillId="4" borderId="30" xfId="1" applyNumberFormat="1" applyFont="1" applyFill="1" applyBorder="1">
      <alignment vertical="center"/>
    </xf>
    <xf numFmtId="38" fontId="0" fillId="0" borderId="37" xfId="1" applyNumberFormat="1" applyFont="1" applyBorder="1">
      <alignment vertical="center"/>
    </xf>
    <xf numFmtId="38" fontId="0" fillId="0" borderId="32" xfId="1" applyNumberFormat="1" applyFont="1" applyBorder="1">
      <alignment vertical="center"/>
    </xf>
    <xf numFmtId="38" fontId="0" fillId="4" borderId="3" xfId="1" applyNumberFormat="1" applyFont="1" applyFill="1" applyBorder="1">
      <alignment vertical="center"/>
    </xf>
    <xf numFmtId="38" fontId="0" fillId="4" borderId="38" xfId="1" applyNumberFormat="1" applyFont="1" applyFill="1" applyBorder="1">
      <alignment vertical="center"/>
    </xf>
    <xf numFmtId="38" fontId="0" fillId="4" borderId="13" xfId="1" applyNumberFormat="1" applyFont="1" applyFill="1" applyBorder="1">
      <alignment vertical="center"/>
    </xf>
    <xf numFmtId="38" fontId="0" fillId="4" borderId="5" xfId="1" applyNumberFormat="1" applyFont="1" applyFill="1" applyBorder="1">
      <alignment vertical="center"/>
    </xf>
    <xf numFmtId="38" fontId="0" fillId="4" borderId="25" xfId="1" applyNumberFormat="1" applyFont="1" applyFill="1" applyBorder="1">
      <alignment vertical="center"/>
    </xf>
    <xf numFmtId="38" fontId="0" fillId="4" borderId="15" xfId="1" applyNumberFormat="1" applyFont="1" applyFill="1" applyBorder="1">
      <alignment vertical="center"/>
    </xf>
    <xf numFmtId="38" fontId="0" fillId="4" borderId="29" xfId="1" applyNumberFormat="1" applyFont="1" applyFill="1" applyBorder="1">
      <alignment vertical="center"/>
    </xf>
    <xf numFmtId="38" fontId="0" fillId="0" borderId="2" xfId="1" applyNumberFormat="1" applyFont="1" applyBorder="1">
      <alignment vertical="center"/>
    </xf>
    <xf numFmtId="38" fontId="0" fillId="0" borderId="38" xfId="1" applyNumberFormat="1" applyFont="1" applyBorder="1">
      <alignment vertical="center"/>
    </xf>
    <xf numFmtId="38" fontId="0" fillId="0" borderId="7" xfId="1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0" xfId="2"/>
    <xf numFmtId="0" fontId="0" fillId="0" borderId="0" xfId="0" applyAlignment="1">
      <alignment vertical="top" wrapText="1"/>
    </xf>
    <xf numFmtId="0" fontId="0" fillId="0" borderId="44" xfId="0" applyBorder="1">
      <alignment vertical="center"/>
    </xf>
    <xf numFmtId="176" fontId="0" fillId="0" borderId="45" xfId="0" applyNumberFormat="1" applyBorder="1">
      <alignment vertical="center"/>
    </xf>
    <xf numFmtId="176" fontId="0" fillId="4" borderId="21" xfId="0" applyNumberFormat="1" applyFill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0" fillId="5" borderId="24" xfId="0" applyFill="1" applyBorder="1" applyAlignment="1">
      <alignment horizontal="left" vertical="top" wrapText="1"/>
    </xf>
    <xf numFmtId="0" fontId="0" fillId="5" borderId="40" xfId="0" applyFill="1" applyBorder="1" applyAlignment="1">
      <alignment horizontal="left" vertical="top" wrapText="1"/>
    </xf>
    <xf numFmtId="0" fontId="0" fillId="5" borderId="41" xfId="0" applyFill="1" applyBorder="1" applyAlignment="1">
      <alignment horizontal="left" vertical="top" wrapText="1"/>
    </xf>
    <xf numFmtId="0" fontId="0" fillId="5" borderId="17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43" xfId="0" applyFill="1" applyBorder="1" applyAlignment="1">
      <alignment horizontal="left" vertical="top" wrapText="1"/>
    </xf>
    <xf numFmtId="0" fontId="0" fillId="5" borderId="18" xfId="0" applyFill="1" applyBorder="1" applyAlignment="1">
      <alignment horizontal="left" vertical="top" wrapText="1"/>
    </xf>
    <xf numFmtId="0" fontId="0" fillId="5" borderId="12" xfId="0" applyFill="1" applyBorder="1" applyAlignment="1">
      <alignment horizontal="left" vertical="top" wrapText="1"/>
    </xf>
    <xf numFmtId="0" fontId="0" fillId="5" borderId="42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textRotation="255" wrapText="1"/>
    </xf>
  </cellXfs>
  <cellStyles count="3">
    <cellStyle name="通貨" xfId="1" builtinId="7"/>
    <cellStyle name="標準" xfId="0" builtinId="0"/>
    <cellStyle name="標準 2" xfId="2" xr:uid="{EF2B0340-2AB8-4102-948B-A0467A88F9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920AB-321A-459B-9227-D13AD529A069}">
  <dimension ref="B2:I11"/>
  <sheetViews>
    <sheetView workbookViewId="0">
      <selection activeCell="A3" sqref="A3"/>
    </sheetView>
  </sheetViews>
  <sheetFormatPr defaultColWidth="8.75" defaultRowHeight="18.75" x14ac:dyDescent="0.4"/>
  <sheetData>
    <row r="2" spans="2:9" ht="30" x14ac:dyDescent="0.4">
      <c r="B2" s="55" t="s">
        <v>34</v>
      </c>
      <c r="C2" s="56"/>
      <c r="D2" s="56"/>
      <c r="E2" s="56"/>
      <c r="F2" s="57"/>
      <c r="G2" s="49"/>
    </row>
    <row r="3" spans="2:9" ht="30" x14ac:dyDescent="0.4">
      <c r="B3" s="58"/>
      <c r="C3" s="59"/>
      <c r="D3" s="59"/>
      <c r="E3" s="59"/>
      <c r="F3" s="60"/>
      <c r="G3" s="49"/>
    </row>
    <row r="5" spans="2:9" x14ac:dyDescent="0.15">
      <c r="B5" s="50" t="s">
        <v>36</v>
      </c>
    </row>
    <row r="6" spans="2:9" ht="18.75" customHeight="1" x14ac:dyDescent="0.4">
      <c r="B6" s="61" t="s">
        <v>37</v>
      </c>
      <c r="C6" s="62"/>
      <c r="D6" s="62"/>
      <c r="E6" s="62"/>
      <c r="F6" s="62"/>
      <c r="G6" s="62"/>
      <c r="H6" s="63"/>
      <c r="I6" s="51"/>
    </row>
    <row r="7" spans="2:9" x14ac:dyDescent="0.4">
      <c r="B7" s="64"/>
      <c r="C7" s="65"/>
      <c r="D7" s="65"/>
      <c r="E7" s="65"/>
      <c r="F7" s="65"/>
      <c r="G7" s="65"/>
      <c r="H7" s="66"/>
      <c r="I7" s="51"/>
    </row>
    <row r="8" spans="2:9" x14ac:dyDescent="0.4">
      <c r="B8" s="67"/>
      <c r="C8" s="68"/>
      <c r="D8" s="68"/>
      <c r="E8" s="68"/>
      <c r="F8" s="68"/>
      <c r="G8" s="68"/>
      <c r="H8" s="69"/>
      <c r="I8" s="51"/>
    </row>
    <row r="9" spans="2:9" x14ac:dyDescent="0.4">
      <c r="B9" s="51"/>
      <c r="C9" s="51"/>
      <c r="D9" s="51"/>
      <c r="E9" s="51"/>
      <c r="F9" s="51"/>
      <c r="G9" s="51"/>
      <c r="H9" s="51"/>
      <c r="I9" s="51"/>
    </row>
    <row r="10" spans="2:9" x14ac:dyDescent="0.4">
      <c r="C10" s="51"/>
      <c r="D10" s="51"/>
      <c r="E10" s="51"/>
      <c r="F10" s="51"/>
      <c r="G10" s="51"/>
      <c r="H10" s="51"/>
      <c r="I10" s="51"/>
    </row>
    <row r="11" spans="2:9" x14ac:dyDescent="0.4">
      <c r="B11" s="51"/>
      <c r="C11" s="51"/>
      <c r="D11" s="51"/>
      <c r="E11" s="51"/>
      <c r="F11" s="51"/>
      <c r="G11" s="51"/>
      <c r="H11" s="51"/>
      <c r="I11" s="51"/>
    </row>
  </sheetData>
  <mergeCells count="2">
    <mergeCell ref="B2:F3"/>
    <mergeCell ref="B6:H8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7AF1E-1CD3-4600-AE23-5213298389A4}">
  <sheetPr>
    <pageSetUpPr autoPageBreaks="0"/>
  </sheetPr>
  <dimension ref="B1:R42"/>
  <sheetViews>
    <sheetView zoomScale="80" zoomScaleNormal="80" workbookViewId="0"/>
  </sheetViews>
  <sheetFormatPr defaultColWidth="8.75" defaultRowHeight="18.75" x14ac:dyDescent="0.4"/>
  <cols>
    <col min="1" max="1" width="3.75" customWidth="1"/>
    <col min="2" max="2" width="5.75" customWidth="1"/>
    <col min="3" max="3" width="17.75" bestFit="1" customWidth="1"/>
    <col min="4" max="18" width="12.75" customWidth="1"/>
  </cols>
  <sheetData>
    <row r="1" spans="2:18" ht="30" x14ac:dyDescent="0.4">
      <c r="B1" s="77" t="s">
        <v>34</v>
      </c>
      <c r="C1" s="77"/>
      <c r="D1" s="77"/>
      <c r="E1" s="77"/>
      <c r="F1" s="77"/>
      <c r="G1" s="77"/>
      <c r="H1" s="77"/>
      <c r="I1" s="77"/>
    </row>
    <row r="2" spans="2:18" ht="19.5" thickBot="1" x14ac:dyDescent="0.45"/>
    <row r="3" spans="2:18" s="1" customFormat="1" ht="19.5" thickBot="1" x14ac:dyDescent="0.45">
      <c r="B3" s="73" t="s">
        <v>0</v>
      </c>
      <c r="C3" s="74"/>
      <c r="D3" s="13" t="s">
        <v>19</v>
      </c>
      <c r="E3" s="14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14" t="s">
        <v>26</v>
      </c>
      <c r="L3" s="14" t="s">
        <v>27</v>
      </c>
      <c r="M3" s="14" t="s">
        <v>28</v>
      </c>
      <c r="N3" s="14" t="s">
        <v>29</v>
      </c>
      <c r="O3" s="14" t="s">
        <v>30</v>
      </c>
      <c r="P3" s="14" t="s">
        <v>31</v>
      </c>
      <c r="Q3" s="14" t="s">
        <v>32</v>
      </c>
      <c r="R3" s="15" t="s">
        <v>33</v>
      </c>
    </row>
    <row r="4" spans="2:18" x14ac:dyDescent="0.4">
      <c r="B4" s="82" t="s">
        <v>1</v>
      </c>
      <c r="C4" s="3" t="s">
        <v>1</v>
      </c>
      <c r="D4" s="16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>
        <f>SUM(D4:O4)</f>
        <v>0</v>
      </c>
      <c r="Q4" s="17"/>
      <c r="R4" s="39">
        <f>+P4-Q4</f>
        <v>0</v>
      </c>
    </row>
    <row r="5" spans="2:18" x14ac:dyDescent="0.4">
      <c r="B5" s="82"/>
      <c r="C5" s="8" t="s">
        <v>2</v>
      </c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>
        <f t="shared" ref="P5:P16" si="0">SUM(D5:O5)</f>
        <v>0</v>
      </c>
      <c r="Q5" s="20"/>
      <c r="R5" s="40">
        <f t="shared" ref="R5:R16" si="1">+P5-Q5</f>
        <v>0</v>
      </c>
    </row>
    <row r="6" spans="2:18" x14ac:dyDescent="0.4">
      <c r="B6" s="82"/>
      <c r="C6" s="4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>
        <f t="shared" si="0"/>
        <v>0</v>
      </c>
      <c r="Q6" s="23"/>
      <c r="R6" s="41">
        <f t="shared" si="1"/>
        <v>0</v>
      </c>
    </row>
    <row r="7" spans="2:18" x14ac:dyDescent="0.4">
      <c r="B7" s="82"/>
      <c r="C7" s="10" t="s">
        <v>3</v>
      </c>
      <c r="D7" s="25">
        <f>SUM(D4:D6)</f>
        <v>0</v>
      </c>
      <c r="E7" s="26">
        <f t="shared" ref="E7:O7" si="2">SUM(E4:E6)</f>
        <v>0</v>
      </c>
      <c r="F7" s="26">
        <f t="shared" si="2"/>
        <v>0</v>
      </c>
      <c r="G7" s="26">
        <f t="shared" si="2"/>
        <v>0</v>
      </c>
      <c r="H7" s="26">
        <f t="shared" si="2"/>
        <v>0</v>
      </c>
      <c r="I7" s="26">
        <f t="shared" si="2"/>
        <v>0</v>
      </c>
      <c r="J7" s="26">
        <f t="shared" si="2"/>
        <v>0</v>
      </c>
      <c r="K7" s="26">
        <f t="shared" si="2"/>
        <v>0</v>
      </c>
      <c r="L7" s="26">
        <f t="shared" si="2"/>
        <v>0</v>
      </c>
      <c r="M7" s="26">
        <f t="shared" si="2"/>
        <v>0</v>
      </c>
      <c r="N7" s="26">
        <f t="shared" si="2"/>
        <v>0</v>
      </c>
      <c r="O7" s="26">
        <f t="shared" si="2"/>
        <v>0</v>
      </c>
      <c r="P7" s="26">
        <f t="shared" si="0"/>
        <v>0</v>
      </c>
      <c r="Q7" s="26">
        <f>SUM(Q4:Q6)</f>
        <v>0</v>
      </c>
      <c r="R7" s="42">
        <f t="shared" si="1"/>
        <v>0</v>
      </c>
    </row>
    <row r="8" spans="2:18" x14ac:dyDescent="0.4">
      <c r="B8" s="75" t="s">
        <v>35</v>
      </c>
      <c r="C8" s="5" t="s">
        <v>4</v>
      </c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>
        <f t="shared" si="0"/>
        <v>0</v>
      </c>
      <c r="Q8" s="28"/>
      <c r="R8" s="43">
        <f t="shared" si="1"/>
        <v>0</v>
      </c>
    </row>
    <row r="9" spans="2:18" x14ac:dyDescent="0.4">
      <c r="B9" s="71"/>
      <c r="C9" s="8" t="s">
        <v>5</v>
      </c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>
        <f t="shared" si="0"/>
        <v>0</v>
      </c>
      <c r="Q9" s="20"/>
      <c r="R9" s="40">
        <f t="shared" si="1"/>
        <v>0</v>
      </c>
    </row>
    <row r="10" spans="2:18" x14ac:dyDescent="0.4">
      <c r="B10" s="71"/>
      <c r="C10" s="8" t="s">
        <v>6</v>
      </c>
      <c r="D10" s="1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>
        <f t="shared" si="0"/>
        <v>0</v>
      </c>
      <c r="Q10" s="20"/>
      <c r="R10" s="40">
        <f t="shared" si="1"/>
        <v>0</v>
      </c>
    </row>
    <row r="11" spans="2:18" x14ac:dyDescent="0.4">
      <c r="B11" s="71"/>
      <c r="C11" s="8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>
        <f t="shared" si="0"/>
        <v>0</v>
      </c>
      <c r="Q11" s="20"/>
      <c r="R11" s="40">
        <f t="shared" si="1"/>
        <v>0</v>
      </c>
    </row>
    <row r="12" spans="2:18" x14ac:dyDescent="0.4">
      <c r="B12" s="71"/>
      <c r="C12" s="8"/>
      <c r="D12" s="19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>
        <f t="shared" si="0"/>
        <v>0</v>
      </c>
      <c r="Q12" s="20"/>
      <c r="R12" s="40">
        <f t="shared" si="1"/>
        <v>0</v>
      </c>
    </row>
    <row r="13" spans="2:18" x14ac:dyDescent="0.4">
      <c r="B13" s="71"/>
      <c r="C13" s="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>
        <f t="shared" si="0"/>
        <v>0</v>
      </c>
      <c r="Q13" s="20"/>
      <c r="R13" s="40">
        <f t="shared" si="1"/>
        <v>0</v>
      </c>
    </row>
    <row r="14" spans="2:18" x14ac:dyDescent="0.4">
      <c r="B14" s="71"/>
      <c r="C14" s="8"/>
      <c r="D14" s="19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>
        <f t="shared" si="0"/>
        <v>0</v>
      </c>
      <c r="Q14" s="20"/>
      <c r="R14" s="40">
        <f t="shared" si="1"/>
        <v>0</v>
      </c>
    </row>
    <row r="15" spans="2:18" x14ac:dyDescent="0.4">
      <c r="B15" s="71"/>
      <c r="C15" s="4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>
        <f t="shared" si="0"/>
        <v>0</v>
      </c>
      <c r="Q15" s="23"/>
      <c r="R15" s="41">
        <f t="shared" si="1"/>
        <v>0</v>
      </c>
    </row>
    <row r="16" spans="2:18" x14ac:dyDescent="0.4">
      <c r="B16" s="76"/>
      <c r="C16" s="11" t="s">
        <v>3</v>
      </c>
      <c r="D16" s="30">
        <f>SUM(D8:D15)</f>
        <v>0</v>
      </c>
      <c r="E16" s="24">
        <f t="shared" ref="E16:O16" si="3">SUM(E8:E15)</f>
        <v>0</v>
      </c>
      <c r="F16" s="24">
        <f t="shared" si="3"/>
        <v>0</v>
      </c>
      <c r="G16" s="24">
        <f t="shared" si="3"/>
        <v>0</v>
      </c>
      <c r="H16" s="24">
        <f t="shared" si="3"/>
        <v>0</v>
      </c>
      <c r="I16" s="24">
        <f t="shared" si="3"/>
        <v>0</v>
      </c>
      <c r="J16" s="24">
        <f t="shared" si="3"/>
        <v>0</v>
      </c>
      <c r="K16" s="24">
        <f t="shared" si="3"/>
        <v>0</v>
      </c>
      <c r="L16" s="24">
        <f t="shared" si="3"/>
        <v>0</v>
      </c>
      <c r="M16" s="24">
        <f t="shared" si="3"/>
        <v>0</v>
      </c>
      <c r="N16" s="24">
        <f t="shared" si="3"/>
        <v>0</v>
      </c>
      <c r="O16" s="24">
        <f t="shared" si="3"/>
        <v>0</v>
      </c>
      <c r="P16" s="24">
        <f t="shared" si="0"/>
        <v>0</v>
      </c>
      <c r="Q16" s="24">
        <f>SUM(Q8:Q15)</f>
        <v>0</v>
      </c>
      <c r="R16" s="41">
        <f t="shared" si="1"/>
        <v>0</v>
      </c>
    </row>
    <row r="17" spans="2:18" x14ac:dyDescent="0.4">
      <c r="B17" s="78" t="s">
        <v>7</v>
      </c>
      <c r="C17" s="79"/>
      <c r="D17" s="31">
        <f>+D7-D16</f>
        <v>0</v>
      </c>
      <c r="E17" s="32">
        <f t="shared" ref="E17:O17" si="4">+E7-E16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32">
        <f t="shared" si="4"/>
        <v>0</v>
      </c>
      <c r="P17" s="32">
        <f>+P7-P16</f>
        <v>0</v>
      </c>
      <c r="Q17" s="32">
        <f t="shared" ref="Q17:R17" si="5">+Q7-Q16</f>
        <v>0</v>
      </c>
      <c r="R17" s="44">
        <f t="shared" si="5"/>
        <v>0</v>
      </c>
    </row>
    <row r="18" spans="2:18" x14ac:dyDescent="0.4">
      <c r="B18" s="71" t="s">
        <v>8</v>
      </c>
      <c r="C18" s="5" t="s">
        <v>9</v>
      </c>
      <c r="D18" s="27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>
        <f>SUM(D18:O18)</f>
        <v>0</v>
      </c>
      <c r="Q18" s="28"/>
      <c r="R18" s="43">
        <f>+P18-Q18</f>
        <v>0</v>
      </c>
    </row>
    <row r="19" spans="2:18" x14ac:dyDescent="0.4">
      <c r="B19" s="71"/>
      <c r="C19" s="8" t="s">
        <v>10</v>
      </c>
      <c r="D19" s="19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>
        <f t="shared" ref="P19:P33" si="6">SUM(D19:O19)</f>
        <v>0</v>
      </c>
      <c r="Q19" s="20"/>
      <c r="R19" s="40">
        <f t="shared" ref="R19:R33" si="7">+P19-Q19</f>
        <v>0</v>
      </c>
    </row>
    <row r="20" spans="2:18" x14ac:dyDescent="0.4">
      <c r="B20" s="71"/>
      <c r="C20" s="8" t="s">
        <v>11</v>
      </c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>
        <f t="shared" si="6"/>
        <v>0</v>
      </c>
      <c r="Q20" s="20"/>
      <c r="R20" s="40">
        <f t="shared" si="7"/>
        <v>0</v>
      </c>
    </row>
    <row r="21" spans="2:18" x14ac:dyDescent="0.4">
      <c r="B21" s="71"/>
      <c r="C21" s="8" t="s">
        <v>12</v>
      </c>
      <c r="D21" s="1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>
        <f t="shared" si="6"/>
        <v>0</v>
      </c>
      <c r="Q21" s="20"/>
      <c r="R21" s="40">
        <f t="shared" si="7"/>
        <v>0</v>
      </c>
    </row>
    <row r="22" spans="2:18" x14ac:dyDescent="0.4">
      <c r="B22" s="71"/>
      <c r="C22" s="8" t="s">
        <v>13</v>
      </c>
      <c r="D22" s="19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>
        <f t="shared" si="6"/>
        <v>0</v>
      </c>
      <c r="Q22" s="20"/>
      <c r="R22" s="40">
        <f t="shared" si="7"/>
        <v>0</v>
      </c>
    </row>
    <row r="23" spans="2:18" x14ac:dyDescent="0.4">
      <c r="B23" s="71"/>
      <c r="C23" s="8" t="s">
        <v>14</v>
      </c>
      <c r="D23" s="19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>
        <f t="shared" si="6"/>
        <v>0</v>
      </c>
      <c r="Q23" s="20"/>
      <c r="R23" s="40">
        <f t="shared" si="7"/>
        <v>0</v>
      </c>
    </row>
    <row r="24" spans="2:18" x14ac:dyDescent="0.4">
      <c r="B24" s="71"/>
      <c r="C24" s="8" t="s">
        <v>6</v>
      </c>
      <c r="D24" s="19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>
        <f t="shared" si="6"/>
        <v>0</v>
      </c>
      <c r="Q24" s="20"/>
      <c r="R24" s="40">
        <f t="shared" si="7"/>
        <v>0</v>
      </c>
    </row>
    <row r="25" spans="2:18" x14ac:dyDescent="0.4">
      <c r="B25" s="71"/>
      <c r="C25" s="8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>
        <f t="shared" si="6"/>
        <v>0</v>
      </c>
      <c r="Q25" s="20"/>
      <c r="R25" s="40">
        <f t="shared" si="7"/>
        <v>0</v>
      </c>
    </row>
    <row r="26" spans="2:18" x14ac:dyDescent="0.4">
      <c r="B26" s="71"/>
      <c r="C26" s="8"/>
      <c r="D26" s="19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>
        <f t="shared" si="6"/>
        <v>0</v>
      </c>
      <c r="Q26" s="20"/>
      <c r="R26" s="40">
        <f t="shared" si="7"/>
        <v>0</v>
      </c>
    </row>
    <row r="27" spans="2:18" x14ac:dyDescent="0.4">
      <c r="B27" s="71"/>
      <c r="C27" s="8"/>
      <c r="D27" s="19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>
        <f t="shared" si="6"/>
        <v>0</v>
      </c>
      <c r="Q27" s="20"/>
      <c r="R27" s="40">
        <f t="shared" si="7"/>
        <v>0</v>
      </c>
    </row>
    <row r="28" spans="2:18" x14ac:dyDescent="0.4">
      <c r="B28" s="71"/>
      <c r="C28" s="8" t="s">
        <v>15</v>
      </c>
      <c r="D28" s="19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>
        <f t="shared" si="6"/>
        <v>0</v>
      </c>
      <c r="Q28" s="20"/>
      <c r="R28" s="40">
        <f t="shared" si="7"/>
        <v>0</v>
      </c>
    </row>
    <row r="29" spans="2:18" x14ac:dyDescent="0.4">
      <c r="B29" s="71"/>
      <c r="C29" s="8"/>
      <c r="D29" s="19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>
        <f t="shared" si="6"/>
        <v>0</v>
      </c>
      <c r="Q29" s="20"/>
      <c r="R29" s="40">
        <f t="shared" si="7"/>
        <v>0</v>
      </c>
    </row>
    <row r="30" spans="2:18" x14ac:dyDescent="0.4">
      <c r="B30" s="71"/>
      <c r="C30" s="8"/>
      <c r="D30" s="19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>
        <f t="shared" si="6"/>
        <v>0</v>
      </c>
      <c r="Q30" s="20"/>
      <c r="R30" s="40">
        <f t="shared" si="7"/>
        <v>0</v>
      </c>
    </row>
    <row r="31" spans="2:18" x14ac:dyDescent="0.4">
      <c r="B31" s="71"/>
      <c r="C31" s="8"/>
      <c r="D31" s="19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>
        <f t="shared" si="6"/>
        <v>0</v>
      </c>
      <c r="Q31" s="20"/>
      <c r="R31" s="40">
        <f t="shared" si="7"/>
        <v>0</v>
      </c>
    </row>
    <row r="32" spans="2:18" x14ac:dyDescent="0.4">
      <c r="B32" s="71"/>
      <c r="C32" s="4"/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4">
        <f t="shared" si="6"/>
        <v>0</v>
      </c>
      <c r="Q32" s="23"/>
      <c r="R32" s="41">
        <f t="shared" si="7"/>
        <v>0</v>
      </c>
    </row>
    <row r="33" spans="2:18" x14ac:dyDescent="0.4">
      <c r="B33" s="12"/>
      <c r="C33" s="10" t="s">
        <v>3</v>
      </c>
      <c r="D33" s="25">
        <f>SUM(D18:D32)</f>
        <v>0</v>
      </c>
      <c r="E33" s="26">
        <f t="shared" ref="E33:O33" si="8">SUM(E18:E32)</f>
        <v>0</v>
      </c>
      <c r="F33" s="26">
        <f t="shared" si="8"/>
        <v>0</v>
      </c>
      <c r="G33" s="26">
        <f t="shared" si="8"/>
        <v>0</v>
      </c>
      <c r="H33" s="26">
        <f t="shared" si="8"/>
        <v>0</v>
      </c>
      <c r="I33" s="26">
        <f t="shared" si="8"/>
        <v>0</v>
      </c>
      <c r="J33" s="26">
        <f t="shared" si="8"/>
        <v>0</v>
      </c>
      <c r="K33" s="26">
        <f t="shared" si="8"/>
        <v>0</v>
      </c>
      <c r="L33" s="26">
        <f t="shared" si="8"/>
        <v>0</v>
      </c>
      <c r="M33" s="26">
        <f t="shared" si="8"/>
        <v>0</v>
      </c>
      <c r="N33" s="26">
        <f t="shared" si="8"/>
        <v>0</v>
      </c>
      <c r="O33" s="26">
        <f t="shared" si="8"/>
        <v>0</v>
      </c>
      <c r="P33" s="26">
        <f t="shared" si="6"/>
        <v>0</v>
      </c>
      <c r="Q33" s="33"/>
      <c r="R33" s="42">
        <f t="shared" si="7"/>
        <v>0</v>
      </c>
    </row>
    <row r="34" spans="2:18" ht="19.5" thickBot="1" x14ac:dyDescent="0.45">
      <c r="B34" s="80" t="s">
        <v>16</v>
      </c>
      <c r="C34" s="81"/>
      <c r="D34" s="34">
        <f>+D17-D33</f>
        <v>0</v>
      </c>
      <c r="E34" s="35">
        <f t="shared" ref="E34:O34" si="9">+E17-E33</f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>+P17-P33</f>
        <v>0</v>
      </c>
      <c r="Q34" s="35">
        <f t="shared" ref="Q34:R34" si="10">+Q17-Q33</f>
        <v>0</v>
      </c>
      <c r="R34" s="45">
        <f t="shared" si="10"/>
        <v>0</v>
      </c>
    </row>
    <row r="35" spans="2:18" ht="19.5" thickBot="1" x14ac:dyDescent="0.4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6"/>
    </row>
    <row r="36" spans="2:18" x14ac:dyDescent="0.4">
      <c r="B36" s="70" t="s">
        <v>18</v>
      </c>
      <c r="C36" s="6" t="s">
        <v>17</v>
      </c>
      <c r="D36" s="36" t="e">
        <f>+D33/(1-D42)</f>
        <v>#DIV/0!</v>
      </c>
      <c r="E36" s="36" t="e">
        <f t="shared" ref="E36:R36" si="11">+E33/(1-E42)</f>
        <v>#DIV/0!</v>
      </c>
      <c r="F36" s="36" t="e">
        <f t="shared" si="11"/>
        <v>#DIV/0!</v>
      </c>
      <c r="G36" s="36" t="e">
        <f t="shared" si="11"/>
        <v>#DIV/0!</v>
      </c>
      <c r="H36" s="36" t="e">
        <f t="shared" si="11"/>
        <v>#DIV/0!</v>
      </c>
      <c r="I36" s="36" t="e">
        <f t="shared" si="11"/>
        <v>#DIV/0!</v>
      </c>
      <c r="J36" s="36" t="e">
        <f t="shared" si="11"/>
        <v>#DIV/0!</v>
      </c>
      <c r="K36" s="36" t="e">
        <f t="shared" si="11"/>
        <v>#DIV/0!</v>
      </c>
      <c r="L36" s="36" t="e">
        <f t="shared" si="11"/>
        <v>#DIV/0!</v>
      </c>
      <c r="M36" s="36" t="e">
        <f t="shared" si="11"/>
        <v>#DIV/0!</v>
      </c>
      <c r="N36" s="36" t="e">
        <f t="shared" si="11"/>
        <v>#DIV/0!</v>
      </c>
      <c r="O36" s="36" t="e">
        <f t="shared" si="11"/>
        <v>#DIV/0!</v>
      </c>
      <c r="P36" s="36" t="e">
        <f t="shared" si="11"/>
        <v>#DIV/0!</v>
      </c>
      <c r="Q36" s="36" t="e">
        <f t="shared" si="11"/>
        <v>#DIV/0!</v>
      </c>
      <c r="R36" s="39">
        <f t="shared" si="11"/>
        <v>0</v>
      </c>
    </row>
    <row r="37" spans="2:18" x14ac:dyDescent="0.4">
      <c r="B37" s="71"/>
      <c r="C37" s="9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47"/>
    </row>
    <row r="38" spans="2:18" x14ac:dyDescent="0.4">
      <c r="B38" s="71"/>
      <c r="C38" s="9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47"/>
    </row>
    <row r="39" spans="2:18" x14ac:dyDescent="0.4">
      <c r="B39" s="71"/>
      <c r="C39" s="9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47"/>
    </row>
    <row r="40" spans="2:18" ht="19.5" thickBot="1" x14ac:dyDescent="0.45">
      <c r="B40" s="72"/>
      <c r="C40" s="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48"/>
    </row>
    <row r="41" spans="2:18" ht="19.5" thickBot="1" x14ac:dyDescent="0.45"/>
    <row r="42" spans="2:18" ht="19.5" thickBot="1" x14ac:dyDescent="0.45">
      <c r="C42" s="52" t="s">
        <v>38</v>
      </c>
      <c r="D42" s="54" t="e">
        <f>+D16/D7</f>
        <v>#DIV/0!</v>
      </c>
      <c r="E42" s="54" t="e">
        <f t="shared" ref="E42:Q42" si="12">+E16/E7</f>
        <v>#DIV/0!</v>
      </c>
      <c r="F42" s="54" t="e">
        <f t="shared" si="12"/>
        <v>#DIV/0!</v>
      </c>
      <c r="G42" s="54" t="e">
        <f t="shared" si="12"/>
        <v>#DIV/0!</v>
      </c>
      <c r="H42" s="54" t="e">
        <f t="shared" si="12"/>
        <v>#DIV/0!</v>
      </c>
      <c r="I42" s="54" t="e">
        <f t="shared" si="12"/>
        <v>#DIV/0!</v>
      </c>
      <c r="J42" s="54" t="e">
        <f t="shared" si="12"/>
        <v>#DIV/0!</v>
      </c>
      <c r="K42" s="54" t="e">
        <f t="shared" si="12"/>
        <v>#DIV/0!</v>
      </c>
      <c r="L42" s="54" t="e">
        <f t="shared" si="12"/>
        <v>#DIV/0!</v>
      </c>
      <c r="M42" s="54" t="e">
        <f t="shared" si="12"/>
        <v>#DIV/0!</v>
      </c>
      <c r="N42" s="54" t="e">
        <f t="shared" si="12"/>
        <v>#DIV/0!</v>
      </c>
      <c r="O42" s="54" t="e">
        <f t="shared" si="12"/>
        <v>#DIV/0!</v>
      </c>
      <c r="P42" s="54" t="e">
        <f t="shared" si="12"/>
        <v>#DIV/0!</v>
      </c>
      <c r="Q42" s="54" t="e">
        <f t="shared" si="12"/>
        <v>#DIV/0!</v>
      </c>
      <c r="R42" s="53"/>
    </row>
  </sheetData>
  <mergeCells count="8">
    <mergeCell ref="B36:B40"/>
    <mergeCell ref="B3:C3"/>
    <mergeCell ref="B8:B16"/>
    <mergeCell ref="B1:I1"/>
    <mergeCell ref="B17:C17"/>
    <mergeCell ref="B34:C34"/>
    <mergeCell ref="B4:B7"/>
    <mergeCell ref="B18:B32"/>
  </mergeCells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BE83D-359D-4A52-B937-56FFB9902F26}">
  <dimension ref="B1:R42"/>
  <sheetViews>
    <sheetView tabSelected="1" zoomScaleNormal="100" workbookViewId="0"/>
  </sheetViews>
  <sheetFormatPr defaultColWidth="8.75" defaultRowHeight="18.75" x14ac:dyDescent="0.4"/>
  <cols>
    <col min="1" max="1" width="3.75" customWidth="1"/>
    <col min="2" max="2" width="5.75" customWidth="1"/>
    <col min="3" max="3" width="17.75" bestFit="1" customWidth="1"/>
    <col min="4" max="18" width="12.75" customWidth="1"/>
  </cols>
  <sheetData>
    <row r="1" spans="2:18" ht="30" x14ac:dyDescent="0.4">
      <c r="B1" s="77" t="s">
        <v>34</v>
      </c>
      <c r="C1" s="77"/>
      <c r="D1" s="77"/>
      <c r="E1" s="77"/>
      <c r="F1" s="77"/>
      <c r="G1" s="77"/>
      <c r="H1" s="77"/>
      <c r="I1" s="77"/>
    </row>
    <row r="2" spans="2:18" ht="19.5" thickBot="1" x14ac:dyDescent="0.45"/>
    <row r="3" spans="2:18" s="1" customFormat="1" ht="19.5" thickBot="1" x14ac:dyDescent="0.45">
      <c r="B3" s="73" t="s">
        <v>0</v>
      </c>
      <c r="C3" s="74"/>
      <c r="D3" s="13" t="s">
        <v>19</v>
      </c>
      <c r="E3" s="14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14" t="s">
        <v>26</v>
      </c>
      <c r="L3" s="14" t="s">
        <v>27</v>
      </c>
      <c r="M3" s="14" t="s">
        <v>28</v>
      </c>
      <c r="N3" s="14" t="s">
        <v>29</v>
      </c>
      <c r="O3" s="14" t="s">
        <v>30</v>
      </c>
      <c r="P3" s="14" t="s">
        <v>31</v>
      </c>
      <c r="Q3" s="14" t="s">
        <v>32</v>
      </c>
      <c r="R3" s="15" t="s">
        <v>33</v>
      </c>
    </row>
    <row r="4" spans="2:18" x14ac:dyDescent="0.4">
      <c r="B4" s="82" t="s">
        <v>1</v>
      </c>
      <c r="C4" s="3" t="s">
        <v>1</v>
      </c>
      <c r="D4" s="16">
        <v>6000000</v>
      </c>
      <c r="E4" s="17">
        <v>5400000</v>
      </c>
      <c r="F4" s="17">
        <v>6600000</v>
      </c>
      <c r="G4" s="17"/>
      <c r="H4" s="17"/>
      <c r="I4" s="17"/>
      <c r="J4" s="17"/>
      <c r="K4" s="17"/>
      <c r="L4" s="17"/>
      <c r="M4" s="17"/>
      <c r="N4" s="17"/>
      <c r="O4" s="17"/>
      <c r="P4" s="18">
        <f>SUM(D4:O4)</f>
        <v>18000000</v>
      </c>
      <c r="Q4" s="17"/>
      <c r="R4" s="39">
        <f>+P4-Q4</f>
        <v>18000000</v>
      </c>
    </row>
    <row r="5" spans="2:18" x14ac:dyDescent="0.4">
      <c r="B5" s="82"/>
      <c r="C5" s="8" t="s">
        <v>2</v>
      </c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>
        <f t="shared" ref="P5:P16" si="0">SUM(D5:O5)</f>
        <v>0</v>
      </c>
      <c r="Q5" s="20"/>
      <c r="R5" s="40">
        <f t="shared" ref="R5:R16" si="1">+P5-Q5</f>
        <v>0</v>
      </c>
    </row>
    <row r="6" spans="2:18" x14ac:dyDescent="0.4">
      <c r="B6" s="82"/>
      <c r="C6" s="4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>
        <f t="shared" si="0"/>
        <v>0</v>
      </c>
      <c r="Q6" s="23"/>
      <c r="R6" s="41">
        <f t="shared" si="1"/>
        <v>0</v>
      </c>
    </row>
    <row r="7" spans="2:18" x14ac:dyDescent="0.4">
      <c r="B7" s="82"/>
      <c r="C7" s="10" t="s">
        <v>3</v>
      </c>
      <c r="D7" s="25">
        <f>SUM(D4:D6)</f>
        <v>6000000</v>
      </c>
      <c r="E7" s="26">
        <f t="shared" ref="E7:O7" si="2">SUM(E4:E6)</f>
        <v>5400000</v>
      </c>
      <c r="F7" s="26">
        <f t="shared" si="2"/>
        <v>6600000</v>
      </c>
      <c r="G7" s="26">
        <f t="shared" si="2"/>
        <v>0</v>
      </c>
      <c r="H7" s="26">
        <f t="shared" si="2"/>
        <v>0</v>
      </c>
      <c r="I7" s="26">
        <f t="shared" si="2"/>
        <v>0</v>
      </c>
      <c r="J7" s="26">
        <f t="shared" si="2"/>
        <v>0</v>
      </c>
      <c r="K7" s="26">
        <f t="shared" si="2"/>
        <v>0</v>
      </c>
      <c r="L7" s="26">
        <f t="shared" si="2"/>
        <v>0</v>
      </c>
      <c r="M7" s="26">
        <f t="shared" si="2"/>
        <v>0</v>
      </c>
      <c r="N7" s="26">
        <f t="shared" si="2"/>
        <v>0</v>
      </c>
      <c r="O7" s="26">
        <f t="shared" si="2"/>
        <v>0</v>
      </c>
      <c r="P7" s="26">
        <f t="shared" si="0"/>
        <v>18000000</v>
      </c>
      <c r="Q7" s="26">
        <f>SUM(Q4:Q6)</f>
        <v>0</v>
      </c>
      <c r="R7" s="42">
        <f t="shared" si="1"/>
        <v>18000000</v>
      </c>
    </row>
    <row r="8" spans="2:18" x14ac:dyDescent="0.4">
      <c r="B8" s="75" t="s">
        <v>35</v>
      </c>
      <c r="C8" s="5" t="s">
        <v>4</v>
      </c>
      <c r="D8" s="27">
        <v>4800000</v>
      </c>
      <c r="E8" s="28">
        <v>4050000</v>
      </c>
      <c r="F8" s="28">
        <v>5350000</v>
      </c>
      <c r="G8" s="28"/>
      <c r="H8" s="28"/>
      <c r="I8" s="28"/>
      <c r="J8" s="28"/>
      <c r="K8" s="28"/>
      <c r="L8" s="28"/>
      <c r="M8" s="28"/>
      <c r="N8" s="28"/>
      <c r="O8" s="28"/>
      <c r="P8" s="29">
        <f t="shared" si="0"/>
        <v>14200000</v>
      </c>
      <c r="Q8" s="28"/>
      <c r="R8" s="43">
        <f t="shared" si="1"/>
        <v>14200000</v>
      </c>
    </row>
    <row r="9" spans="2:18" x14ac:dyDescent="0.4">
      <c r="B9" s="71"/>
      <c r="C9" s="8" t="s">
        <v>5</v>
      </c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>
        <f t="shared" si="0"/>
        <v>0</v>
      </c>
      <c r="Q9" s="20"/>
      <c r="R9" s="40">
        <f t="shared" si="1"/>
        <v>0</v>
      </c>
    </row>
    <row r="10" spans="2:18" x14ac:dyDescent="0.4">
      <c r="B10" s="71"/>
      <c r="C10" s="8" t="s">
        <v>6</v>
      </c>
      <c r="D10" s="1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>
        <f t="shared" si="0"/>
        <v>0</v>
      </c>
      <c r="Q10" s="20"/>
      <c r="R10" s="40">
        <f t="shared" si="1"/>
        <v>0</v>
      </c>
    </row>
    <row r="11" spans="2:18" x14ac:dyDescent="0.4">
      <c r="B11" s="71"/>
      <c r="C11" s="8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>
        <f t="shared" si="0"/>
        <v>0</v>
      </c>
      <c r="Q11" s="20"/>
      <c r="R11" s="40">
        <f t="shared" si="1"/>
        <v>0</v>
      </c>
    </row>
    <row r="12" spans="2:18" x14ac:dyDescent="0.4">
      <c r="B12" s="71"/>
      <c r="C12" s="8"/>
      <c r="D12" s="19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>
        <f t="shared" si="0"/>
        <v>0</v>
      </c>
      <c r="Q12" s="20"/>
      <c r="R12" s="40">
        <f t="shared" si="1"/>
        <v>0</v>
      </c>
    </row>
    <row r="13" spans="2:18" x14ac:dyDescent="0.4">
      <c r="B13" s="71"/>
      <c r="C13" s="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>
        <f t="shared" si="0"/>
        <v>0</v>
      </c>
      <c r="Q13" s="20"/>
      <c r="R13" s="40">
        <f t="shared" si="1"/>
        <v>0</v>
      </c>
    </row>
    <row r="14" spans="2:18" x14ac:dyDescent="0.4">
      <c r="B14" s="71"/>
      <c r="C14" s="8"/>
      <c r="D14" s="19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>
        <f t="shared" si="0"/>
        <v>0</v>
      </c>
      <c r="Q14" s="20"/>
      <c r="R14" s="40">
        <f t="shared" si="1"/>
        <v>0</v>
      </c>
    </row>
    <row r="15" spans="2:18" x14ac:dyDescent="0.4">
      <c r="B15" s="71"/>
      <c r="C15" s="4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>
        <f t="shared" si="0"/>
        <v>0</v>
      </c>
      <c r="Q15" s="23"/>
      <c r="R15" s="41">
        <f t="shared" si="1"/>
        <v>0</v>
      </c>
    </row>
    <row r="16" spans="2:18" x14ac:dyDescent="0.4">
      <c r="B16" s="76"/>
      <c r="C16" s="11" t="s">
        <v>3</v>
      </c>
      <c r="D16" s="30">
        <f>SUM(D8:D15)</f>
        <v>4800000</v>
      </c>
      <c r="E16" s="24">
        <f t="shared" ref="E16:O16" si="3">SUM(E8:E15)</f>
        <v>4050000</v>
      </c>
      <c r="F16" s="24">
        <f t="shared" si="3"/>
        <v>5350000</v>
      </c>
      <c r="G16" s="24">
        <f t="shared" si="3"/>
        <v>0</v>
      </c>
      <c r="H16" s="24">
        <f t="shared" si="3"/>
        <v>0</v>
      </c>
      <c r="I16" s="24">
        <f t="shared" si="3"/>
        <v>0</v>
      </c>
      <c r="J16" s="24">
        <f t="shared" si="3"/>
        <v>0</v>
      </c>
      <c r="K16" s="24">
        <f t="shared" si="3"/>
        <v>0</v>
      </c>
      <c r="L16" s="24">
        <f t="shared" si="3"/>
        <v>0</v>
      </c>
      <c r="M16" s="24">
        <f t="shared" si="3"/>
        <v>0</v>
      </c>
      <c r="N16" s="24">
        <f t="shared" si="3"/>
        <v>0</v>
      </c>
      <c r="O16" s="24">
        <f t="shared" si="3"/>
        <v>0</v>
      </c>
      <c r="P16" s="24">
        <f t="shared" si="0"/>
        <v>14200000</v>
      </c>
      <c r="Q16" s="24">
        <f>SUM(Q8:Q15)</f>
        <v>0</v>
      </c>
      <c r="R16" s="41">
        <f t="shared" si="1"/>
        <v>14200000</v>
      </c>
    </row>
    <row r="17" spans="2:18" x14ac:dyDescent="0.4">
      <c r="B17" s="78" t="s">
        <v>7</v>
      </c>
      <c r="C17" s="79"/>
      <c r="D17" s="31">
        <f>+D7-D16</f>
        <v>1200000</v>
      </c>
      <c r="E17" s="32">
        <f t="shared" ref="E17:O17" si="4">+E7-E16</f>
        <v>1350000</v>
      </c>
      <c r="F17" s="32">
        <f t="shared" si="4"/>
        <v>1250000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32">
        <f t="shared" si="4"/>
        <v>0</v>
      </c>
      <c r="P17" s="32">
        <f>+P7-P16</f>
        <v>3800000</v>
      </c>
      <c r="Q17" s="32">
        <f t="shared" ref="Q17:R17" si="5">+Q7-Q16</f>
        <v>0</v>
      </c>
      <c r="R17" s="44">
        <f t="shared" si="5"/>
        <v>3800000</v>
      </c>
    </row>
    <row r="18" spans="2:18" x14ac:dyDescent="0.4">
      <c r="B18" s="71" t="s">
        <v>8</v>
      </c>
      <c r="C18" s="5" t="s">
        <v>9</v>
      </c>
      <c r="D18" s="27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>
        <f>SUM(D18:O18)</f>
        <v>0</v>
      </c>
      <c r="Q18" s="28"/>
      <c r="R18" s="43">
        <f>+P18-Q18</f>
        <v>0</v>
      </c>
    </row>
    <row r="19" spans="2:18" x14ac:dyDescent="0.4">
      <c r="B19" s="71"/>
      <c r="C19" s="8" t="s">
        <v>10</v>
      </c>
      <c r="D19" s="19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>
        <f t="shared" ref="P19:P33" si="6">SUM(D19:O19)</f>
        <v>0</v>
      </c>
      <c r="Q19" s="20"/>
      <c r="R19" s="40">
        <f t="shared" ref="R19:R33" si="7">+P19-Q19</f>
        <v>0</v>
      </c>
    </row>
    <row r="20" spans="2:18" x14ac:dyDescent="0.4">
      <c r="B20" s="71"/>
      <c r="C20" s="8" t="s">
        <v>11</v>
      </c>
      <c r="D20" s="19">
        <v>800000</v>
      </c>
      <c r="E20" s="20">
        <v>800000</v>
      </c>
      <c r="F20" s="20">
        <v>800000</v>
      </c>
      <c r="G20" s="20"/>
      <c r="H20" s="20"/>
      <c r="I20" s="20"/>
      <c r="J20" s="20"/>
      <c r="K20" s="20"/>
      <c r="L20" s="20"/>
      <c r="M20" s="20"/>
      <c r="N20" s="20"/>
      <c r="O20" s="20"/>
      <c r="P20" s="21">
        <f t="shared" si="6"/>
        <v>2400000</v>
      </c>
      <c r="Q20" s="20"/>
      <c r="R20" s="40">
        <f t="shared" si="7"/>
        <v>2400000</v>
      </c>
    </row>
    <row r="21" spans="2:18" x14ac:dyDescent="0.4">
      <c r="B21" s="71"/>
      <c r="C21" s="8" t="s">
        <v>12</v>
      </c>
      <c r="D21" s="1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>
        <f t="shared" si="6"/>
        <v>0</v>
      </c>
      <c r="Q21" s="20"/>
      <c r="R21" s="40">
        <f t="shared" si="7"/>
        <v>0</v>
      </c>
    </row>
    <row r="22" spans="2:18" x14ac:dyDescent="0.4">
      <c r="B22" s="71"/>
      <c r="C22" s="8" t="s">
        <v>13</v>
      </c>
      <c r="D22" s="19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>
        <f t="shared" si="6"/>
        <v>0</v>
      </c>
      <c r="Q22" s="20"/>
      <c r="R22" s="40">
        <f t="shared" si="7"/>
        <v>0</v>
      </c>
    </row>
    <row r="23" spans="2:18" x14ac:dyDescent="0.4">
      <c r="B23" s="71"/>
      <c r="C23" s="8" t="s">
        <v>14</v>
      </c>
      <c r="D23" s="19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>
        <f t="shared" si="6"/>
        <v>0</v>
      </c>
      <c r="Q23" s="20"/>
      <c r="R23" s="40">
        <f t="shared" si="7"/>
        <v>0</v>
      </c>
    </row>
    <row r="24" spans="2:18" x14ac:dyDescent="0.4">
      <c r="B24" s="71"/>
      <c r="C24" s="8" t="s">
        <v>6</v>
      </c>
      <c r="D24" s="19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>
        <f t="shared" si="6"/>
        <v>0</v>
      </c>
      <c r="Q24" s="20"/>
      <c r="R24" s="40">
        <f t="shared" si="7"/>
        <v>0</v>
      </c>
    </row>
    <row r="25" spans="2:18" x14ac:dyDescent="0.4">
      <c r="B25" s="71"/>
      <c r="C25" s="8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>
        <f t="shared" si="6"/>
        <v>0</v>
      </c>
      <c r="Q25" s="20"/>
      <c r="R25" s="40">
        <f t="shared" si="7"/>
        <v>0</v>
      </c>
    </row>
    <row r="26" spans="2:18" x14ac:dyDescent="0.4">
      <c r="B26" s="71"/>
      <c r="C26" s="8"/>
      <c r="D26" s="19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>
        <f t="shared" si="6"/>
        <v>0</v>
      </c>
      <c r="Q26" s="20"/>
      <c r="R26" s="40">
        <f t="shared" si="7"/>
        <v>0</v>
      </c>
    </row>
    <row r="27" spans="2:18" x14ac:dyDescent="0.4">
      <c r="B27" s="71"/>
      <c r="C27" s="8"/>
      <c r="D27" s="19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>
        <f t="shared" si="6"/>
        <v>0</v>
      </c>
      <c r="Q27" s="20"/>
      <c r="R27" s="40">
        <f t="shared" si="7"/>
        <v>0</v>
      </c>
    </row>
    <row r="28" spans="2:18" x14ac:dyDescent="0.4">
      <c r="B28" s="71"/>
      <c r="C28" s="8" t="s">
        <v>15</v>
      </c>
      <c r="D28" s="19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>
        <f t="shared" si="6"/>
        <v>0</v>
      </c>
      <c r="Q28" s="20"/>
      <c r="R28" s="40">
        <f t="shared" si="7"/>
        <v>0</v>
      </c>
    </row>
    <row r="29" spans="2:18" x14ac:dyDescent="0.4">
      <c r="B29" s="71"/>
      <c r="C29" s="8"/>
      <c r="D29" s="19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>
        <f t="shared" si="6"/>
        <v>0</v>
      </c>
      <c r="Q29" s="20"/>
      <c r="R29" s="40">
        <f t="shared" si="7"/>
        <v>0</v>
      </c>
    </row>
    <row r="30" spans="2:18" x14ac:dyDescent="0.4">
      <c r="B30" s="71"/>
      <c r="C30" s="8"/>
      <c r="D30" s="19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>
        <f t="shared" si="6"/>
        <v>0</v>
      </c>
      <c r="Q30" s="20"/>
      <c r="R30" s="40">
        <f t="shared" si="7"/>
        <v>0</v>
      </c>
    </row>
    <row r="31" spans="2:18" x14ac:dyDescent="0.4">
      <c r="B31" s="71"/>
      <c r="C31" s="8"/>
      <c r="D31" s="19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>
        <f t="shared" si="6"/>
        <v>0</v>
      </c>
      <c r="Q31" s="20"/>
      <c r="R31" s="40">
        <f t="shared" si="7"/>
        <v>0</v>
      </c>
    </row>
    <row r="32" spans="2:18" x14ac:dyDescent="0.4">
      <c r="B32" s="71"/>
      <c r="C32" s="4"/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4">
        <f t="shared" si="6"/>
        <v>0</v>
      </c>
      <c r="Q32" s="23"/>
      <c r="R32" s="41">
        <f t="shared" si="7"/>
        <v>0</v>
      </c>
    </row>
    <row r="33" spans="2:18" x14ac:dyDescent="0.4">
      <c r="B33" s="12"/>
      <c r="C33" s="10" t="s">
        <v>3</v>
      </c>
      <c r="D33" s="25">
        <f>SUM(D18:D32)</f>
        <v>800000</v>
      </c>
      <c r="E33" s="26">
        <f t="shared" ref="E33:O33" si="8">SUM(E18:E32)</f>
        <v>800000</v>
      </c>
      <c r="F33" s="26">
        <f t="shared" si="8"/>
        <v>800000</v>
      </c>
      <c r="G33" s="26">
        <f t="shared" si="8"/>
        <v>0</v>
      </c>
      <c r="H33" s="26">
        <f t="shared" si="8"/>
        <v>0</v>
      </c>
      <c r="I33" s="26">
        <f t="shared" si="8"/>
        <v>0</v>
      </c>
      <c r="J33" s="26">
        <f t="shared" si="8"/>
        <v>0</v>
      </c>
      <c r="K33" s="26">
        <f t="shared" si="8"/>
        <v>0</v>
      </c>
      <c r="L33" s="26">
        <f t="shared" si="8"/>
        <v>0</v>
      </c>
      <c r="M33" s="26">
        <f t="shared" si="8"/>
        <v>0</v>
      </c>
      <c r="N33" s="26">
        <f t="shared" si="8"/>
        <v>0</v>
      </c>
      <c r="O33" s="26">
        <f t="shared" si="8"/>
        <v>0</v>
      </c>
      <c r="P33" s="26">
        <f t="shared" si="6"/>
        <v>2400000</v>
      </c>
      <c r="Q33" s="33"/>
      <c r="R33" s="42">
        <f t="shared" si="7"/>
        <v>2400000</v>
      </c>
    </row>
    <row r="34" spans="2:18" ht="19.5" thickBot="1" x14ac:dyDescent="0.45">
      <c r="B34" s="80" t="s">
        <v>16</v>
      </c>
      <c r="C34" s="81"/>
      <c r="D34" s="34">
        <f>+D17-D33</f>
        <v>400000</v>
      </c>
      <c r="E34" s="35">
        <f t="shared" ref="E34:O34" si="9">+E17-E33</f>
        <v>550000</v>
      </c>
      <c r="F34" s="35">
        <f t="shared" si="9"/>
        <v>450000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>+P17-P33</f>
        <v>1400000</v>
      </c>
      <c r="Q34" s="35">
        <f t="shared" ref="Q34:R34" si="10">+Q17-Q33</f>
        <v>0</v>
      </c>
      <c r="R34" s="45">
        <f t="shared" si="10"/>
        <v>1400000</v>
      </c>
    </row>
    <row r="35" spans="2:18" ht="19.5" thickBot="1" x14ac:dyDescent="0.4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6"/>
    </row>
    <row r="36" spans="2:18" x14ac:dyDescent="0.4">
      <c r="B36" s="70" t="s">
        <v>18</v>
      </c>
      <c r="C36" s="6" t="s">
        <v>17</v>
      </c>
      <c r="D36" s="36">
        <f>+D33/(1-D42)</f>
        <v>4000000.0000000009</v>
      </c>
      <c r="E36" s="36">
        <f t="shared" ref="E36:R36" si="11">+E33/(1-E42)</f>
        <v>3200000</v>
      </c>
      <c r="F36" s="36">
        <f t="shared" si="11"/>
        <v>4223999.9999999991</v>
      </c>
      <c r="G36" s="36" t="e">
        <f t="shared" si="11"/>
        <v>#DIV/0!</v>
      </c>
      <c r="H36" s="36" t="e">
        <f t="shared" si="11"/>
        <v>#DIV/0!</v>
      </c>
      <c r="I36" s="36" t="e">
        <f t="shared" si="11"/>
        <v>#DIV/0!</v>
      </c>
      <c r="J36" s="36" t="e">
        <f t="shared" si="11"/>
        <v>#DIV/0!</v>
      </c>
      <c r="K36" s="36" t="e">
        <f t="shared" si="11"/>
        <v>#DIV/0!</v>
      </c>
      <c r="L36" s="36" t="e">
        <f t="shared" si="11"/>
        <v>#DIV/0!</v>
      </c>
      <c r="M36" s="36" t="e">
        <f t="shared" si="11"/>
        <v>#DIV/0!</v>
      </c>
      <c r="N36" s="36" t="e">
        <f t="shared" si="11"/>
        <v>#DIV/0!</v>
      </c>
      <c r="O36" s="36" t="e">
        <f t="shared" si="11"/>
        <v>#DIV/0!</v>
      </c>
      <c r="P36" s="36">
        <f t="shared" si="11"/>
        <v>11368421.052631577</v>
      </c>
      <c r="Q36" s="36" t="e">
        <f t="shared" si="11"/>
        <v>#DIV/0!</v>
      </c>
      <c r="R36" s="39">
        <f t="shared" si="11"/>
        <v>2400000</v>
      </c>
    </row>
    <row r="37" spans="2:18" x14ac:dyDescent="0.4">
      <c r="B37" s="71"/>
      <c r="C37" s="9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47"/>
    </row>
    <row r="38" spans="2:18" x14ac:dyDescent="0.4">
      <c r="B38" s="71"/>
      <c r="C38" s="9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47"/>
    </row>
    <row r="39" spans="2:18" x14ac:dyDescent="0.4">
      <c r="B39" s="71"/>
      <c r="C39" s="9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47"/>
    </row>
    <row r="40" spans="2:18" ht="19.5" thickBot="1" x14ac:dyDescent="0.45">
      <c r="B40" s="72"/>
      <c r="C40" s="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48"/>
    </row>
    <row r="41" spans="2:18" ht="19.5" thickBot="1" x14ac:dyDescent="0.45"/>
    <row r="42" spans="2:18" ht="19.5" thickBot="1" x14ac:dyDescent="0.45">
      <c r="C42" s="52" t="s">
        <v>38</v>
      </c>
      <c r="D42" s="54">
        <f>+D16/D7</f>
        <v>0.8</v>
      </c>
      <c r="E42" s="54">
        <f t="shared" ref="E42:Q42" si="12">+E16/E7</f>
        <v>0.75</v>
      </c>
      <c r="F42" s="54">
        <f t="shared" si="12"/>
        <v>0.81060606060606055</v>
      </c>
      <c r="G42" s="54" t="e">
        <f t="shared" si="12"/>
        <v>#DIV/0!</v>
      </c>
      <c r="H42" s="54" t="e">
        <f t="shared" si="12"/>
        <v>#DIV/0!</v>
      </c>
      <c r="I42" s="54" t="e">
        <f t="shared" si="12"/>
        <v>#DIV/0!</v>
      </c>
      <c r="J42" s="54" t="e">
        <f t="shared" si="12"/>
        <v>#DIV/0!</v>
      </c>
      <c r="K42" s="54" t="e">
        <f t="shared" si="12"/>
        <v>#DIV/0!</v>
      </c>
      <c r="L42" s="54" t="e">
        <f t="shared" si="12"/>
        <v>#DIV/0!</v>
      </c>
      <c r="M42" s="54" t="e">
        <f t="shared" si="12"/>
        <v>#DIV/0!</v>
      </c>
      <c r="N42" s="54" t="e">
        <f t="shared" si="12"/>
        <v>#DIV/0!</v>
      </c>
      <c r="O42" s="54" t="e">
        <f t="shared" si="12"/>
        <v>#DIV/0!</v>
      </c>
      <c r="P42" s="54">
        <f t="shared" si="12"/>
        <v>0.78888888888888886</v>
      </c>
      <c r="Q42" s="54" t="e">
        <f t="shared" si="12"/>
        <v>#DIV/0!</v>
      </c>
      <c r="R42" s="53"/>
    </row>
  </sheetData>
  <mergeCells count="8">
    <mergeCell ref="B34:C34"/>
    <mergeCell ref="B36:B40"/>
    <mergeCell ref="B1:I1"/>
    <mergeCell ref="B3:C3"/>
    <mergeCell ref="B4:B7"/>
    <mergeCell ref="B8:B16"/>
    <mergeCell ref="B17:C17"/>
    <mergeCell ref="B18:B32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2023-06-14T01:48:39Z</cp:lastPrinted>
  <dcterms:created xsi:type="dcterms:W3CDTF">2023-04-20T00:57:26Z</dcterms:created>
  <dcterms:modified xsi:type="dcterms:W3CDTF">2023-06-14T01:48:40Z</dcterms:modified>
</cp:coreProperties>
</file>