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A5F5E5C0-A55E-44D5-9C03-416822F34347}" xr6:coauthVersionLast="47" xr6:coauthVersionMax="47" xr10:uidLastSave="{00000000-0000-0000-0000-000000000000}"/>
  <bookViews>
    <workbookView xWindow="2160" yWindow="2160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D23" i="3"/>
  <c r="F23" i="3" s="1"/>
  <c r="F22" i="3"/>
  <c r="F21" i="3"/>
  <c r="F20" i="3"/>
  <c r="F19" i="3"/>
  <c r="F18" i="3"/>
  <c r="F17" i="3"/>
  <c r="F16" i="3"/>
  <c r="F15" i="3"/>
  <c r="F14" i="3"/>
  <c r="F13" i="3"/>
  <c r="F12" i="3"/>
  <c r="E10" i="3"/>
  <c r="F10" i="3" s="1"/>
  <c r="D10" i="3"/>
  <c r="D11" i="3" s="1"/>
  <c r="F9" i="3"/>
  <c r="F8" i="3"/>
  <c r="F7" i="3"/>
  <c r="F6" i="3"/>
  <c r="E23" i="2"/>
  <c r="D23" i="2"/>
  <c r="F23" i="2" s="1"/>
  <c r="F22" i="2"/>
  <c r="F21" i="2"/>
  <c r="F20" i="2"/>
  <c r="F19" i="2"/>
  <c r="F18" i="2"/>
  <c r="F17" i="2"/>
  <c r="F16" i="2"/>
  <c r="F15" i="2"/>
  <c r="F14" i="2"/>
  <c r="F13" i="2"/>
  <c r="F12" i="2"/>
  <c r="E11" i="2"/>
  <c r="E24" i="2" s="1"/>
  <c r="F10" i="2"/>
  <c r="E10" i="2"/>
  <c r="D10" i="2"/>
  <c r="D11" i="2" s="1"/>
  <c r="F9" i="2"/>
  <c r="F8" i="2"/>
  <c r="F7" i="2"/>
  <c r="F6" i="2"/>
  <c r="F11" i="3" l="1"/>
  <c r="D24" i="3"/>
  <c r="D24" i="2"/>
  <c r="F24" i="2" s="1"/>
  <c r="F11" i="2"/>
  <c r="E11" i="3"/>
  <c r="E24" i="3" s="1"/>
  <c r="F24" i="3" l="1"/>
</calcChain>
</file>

<file path=xl/sharedStrings.xml><?xml version="1.0" encoding="utf-8"?>
<sst xmlns="http://schemas.openxmlformats.org/spreadsheetml/2006/main" count="57" uniqueCount="28">
  <si>
    <t>変動損益計算書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</si>
  <si>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</si>
  <si>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</si>
  <si>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第○○期（○○年〇月〇日～〇〇年〇月〇日）</t>
  </si>
  <si>
    <t>勘定科目名</t>
  </si>
  <si>
    <t>前期</t>
  </si>
  <si>
    <t>当期</t>
  </si>
  <si>
    <t>前期比</t>
  </si>
  <si>
    <t>売上高</t>
  </si>
  <si>
    <t>変動費</t>
  </si>
  <si>
    <t>売上原価</t>
  </si>
  <si>
    <t>外注費</t>
  </si>
  <si>
    <t>その他変動費</t>
  </si>
  <si>
    <t>計</t>
  </si>
  <si>
    <t>限界利益</t>
  </si>
  <si>
    <t>固定費</t>
  </si>
  <si>
    <t>役員報酬</t>
  </si>
  <si>
    <t>給与賃金</t>
  </si>
  <si>
    <t>地代家賃</t>
  </si>
  <si>
    <t>水道光熱費</t>
  </si>
  <si>
    <t>保険料</t>
  </si>
  <si>
    <t>通信費</t>
  </si>
  <si>
    <t>旅費交通費</t>
  </si>
  <si>
    <t>接待交際費</t>
  </si>
  <si>
    <t>減価償却費</t>
  </si>
  <si>
    <t>雑費</t>
  </si>
  <si>
    <t>その他固定費</t>
  </si>
  <si>
    <t>経常利益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</si>
</sst>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3" borderId="11" xfId="0" applyNumberFormat="1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/>
    </xf>
    <xf numFmtId="9" fontId="4" fillId="4" borderId="11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2" t="s">
        <v>0</v>
      </c>
      <c r="C2" s="13"/>
      <c r="D2" s="13"/>
      <c r="E2" s="13"/>
      <c r="F2" s="14"/>
      <c r="G2" s="1"/>
    </row>
    <row r="3" spans="2:9" ht="18" customHeight="1">
      <c r="B3" s="15"/>
      <c r="C3" s="16"/>
      <c r="D3" s="16"/>
      <c r="E3" s="16"/>
      <c r="F3" s="17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18" t="s">
        <v>2</v>
      </c>
      <c r="C6" s="13"/>
      <c r="D6" s="13"/>
      <c r="E6" s="13"/>
      <c r="F6" s="13"/>
      <c r="G6" s="13"/>
      <c r="H6" s="14"/>
      <c r="I6" s="3"/>
    </row>
    <row r="7" spans="2:9" ht="18" customHeight="1">
      <c r="B7" s="19"/>
      <c r="C7" s="20"/>
      <c r="D7" s="20"/>
      <c r="E7" s="20"/>
      <c r="F7" s="20"/>
      <c r="G7" s="20"/>
      <c r="H7" s="21"/>
      <c r="I7" s="3"/>
    </row>
    <row r="8" spans="2:9" ht="18" customHeight="1">
      <c r="B8" s="15"/>
      <c r="C8" s="16"/>
      <c r="D8" s="16"/>
      <c r="E8" s="16"/>
      <c r="F8" s="16"/>
      <c r="G8" s="16"/>
      <c r="H8" s="17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6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1.7109375" customWidth="1"/>
    <col min="2" max="2" width="5.7109375" customWidth="1"/>
    <col min="3" max="3" width="17.7109375" customWidth="1"/>
    <col min="4" max="6" width="12.7109375" customWidth="1"/>
    <col min="7" max="26" width="8.7109375" customWidth="1"/>
  </cols>
  <sheetData>
    <row r="1" spans="1:26" ht="18" customHeight="1">
      <c r="B1" s="22" t="s">
        <v>0</v>
      </c>
      <c r="C1" s="20"/>
      <c r="D1" s="20"/>
      <c r="E1" s="20"/>
      <c r="F1" s="20"/>
    </row>
    <row r="2" spans="1:26" ht="16.5" customHeight="1">
      <c r="B2" s="4"/>
      <c r="C2" s="4"/>
      <c r="D2" s="4"/>
      <c r="E2" s="4"/>
      <c r="F2" s="4"/>
    </row>
    <row r="3" spans="1:26" ht="21" customHeight="1">
      <c r="B3" s="23" t="s">
        <v>3</v>
      </c>
      <c r="C3" s="20"/>
      <c r="D3" s="20"/>
      <c r="E3" s="20"/>
      <c r="F3" s="20"/>
    </row>
    <row r="4" spans="1:26" ht="9.75" customHeight="1"/>
    <row r="5" spans="1:26" ht="18" customHeight="1">
      <c r="A5" s="5"/>
      <c r="B5" s="24" t="s">
        <v>4</v>
      </c>
      <c r="C5" s="25"/>
      <c r="D5" s="6" t="s">
        <v>5</v>
      </c>
      <c r="E5" s="6" t="s">
        <v>6</v>
      </c>
      <c r="F5" s="6" t="s">
        <v>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>
      <c r="B6" s="26" t="s">
        <v>8</v>
      </c>
      <c r="C6" s="25"/>
      <c r="D6" s="7"/>
      <c r="E6" s="7"/>
      <c r="F6" s="8">
        <f t="shared" ref="F6:F24" si="0">IF(D6="",0,IF(E6="",0,E6/D6))</f>
        <v>0</v>
      </c>
    </row>
    <row r="7" spans="1:26" ht="18" customHeight="1">
      <c r="B7" s="27" t="s">
        <v>9</v>
      </c>
      <c r="C7" s="6" t="s">
        <v>10</v>
      </c>
      <c r="D7" s="9"/>
      <c r="E7" s="9"/>
      <c r="F7" s="10">
        <f t="shared" si="0"/>
        <v>0</v>
      </c>
    </row>
    <row r="8" spans="1:26" ht="18" customHeight="1">
      <c r="B8" s="28"/>
      <c r="C8" s="6" t="s">
        <v>11</v>
      </c>
      <c r="D8" s="9"/>
      <c r="E8" s="9"/>
      <c r="F8" s="10">
        <f t="shared" si="0"/>
        <v>0</v>
      </c>
    </row>
    <row r="9" spans="1:26" ht="18" customHeight="1">
      <c r="B9" s="28"/>
      <c r="C9" s="6" t="s">
        <v>12</v>
      </c>
      <c r="D9" s="9"/>
      <c r="E9" s="9"/>
      <c r="F9" s="10">
        <f t="shared" si="0"/>
        <v>0</v>
      </c>
    </row>
    <row r="10" spans="1:26" ht="18" customHeight="1">
      <c r="B10" s="29"/>
      <c r="C10" s="6" t="s">
        <v>13</v>
      </c>
      <c r="D10" s="11">
        <f t="shared" ref="D10:E10" si="1">SUM(D7:D9)</f>
        <v>0</v>
      </c>
      <c r="E10" s="11">
        <f t="shared" si="1"/>
        <v>0</v>
      </c>
      <c r="F10" s="10" t="e">
        <f t="shared" si="0"/>
        <v>#DIV/0!</v>
      </c>
    </row>
    <row r="11" spans="1:26" ht="18" customHeight="1">
      <c r="B11" s="26" t="s">
        <v>14</v>
      </c>
      <c r="C11" s="25"/>
      <c r="D11" s="7">
        <f t="shared" ref="D11:E11" si="2">D6-D10</f>
        <v>0</v>
      </c>
      <c r="E11" s="7">
        <f t="shared" si="2"/>
        <v>0</v>
      </c>
      <c r="F11" s="8" t="e">
        <f t="shared" si="0"/>
        <v>#DIV/0!</v>
      </c>
    </row>
    <row r="12" spans="1:26" ht="18" customHeight="1">
      <c r="B12" s="27" t="s">
        <v>15</v>
      </c>
      <c r="C12" s="6" t="s">
        <v>16</v>
      </c>
      <c r="D12" s="9"/>
      <c r="E12" s="9"/>
      <c r="F12" s="10">
        <f t="shared" si="0"/>
        <v>0</v>
      </c>
    </row>
    <row r="13" spans="1:26" ht="18" customHeight="1">
      <c r="B13" s="28"/>
      <c r="C13" s="6" t="s">
        <v>17</v>
      </c>
      <c r="D13" s="9"/>
      <c r="E13" s="9"/>
      <c r="F13" s="10">
        <f t="shared" si="0"/>
        <v>0</v>
      </c>
    </row>
    <row r="14" spans="1:26" ht="18" customHeight="1">
      <c r="B14" s="28"/>
      <c r="C14" s="6" t="s">
        <v>18</v>
      </c>
      <c r="D14" s="9"/>
      <c r="E14" s="9"/>
      <c r="F14" s="10">
        <f t="shared" si="0"/>
        <v>0</v>
      </c>
    </row>
    <row r="15" spans="1:26" ht="18" customHeight="1">
      <c r="B15" s="28"/>
      <c r="C15" s="6" t="s">
        <v>19</v>
      </c>
      <c r="D15" s="9"/>
      <c r="E15" s="9"/>
      <c r="F15" s="10">
        <f t="shared" si="0"/>
        <v>0</v>
      </c>
    </row>
    <row r="16" spans="1:26" ht="18" customHeight="1">
      <c r="B16" s="28"/>
      <c r="C16" s="6" t="s">
        <v>20</v>
      </c>
      <c r="D16" s="9"/>
      <c r="E16" s="9"/>
      <c r="F16" s="10">
        <f t="shared" si="0"/>
        <v>0</v>
      </c>
    </row>
    <row r="17" spans="2:6" ht="18" customHeight="1">
      <c r="B17" s="28"/>
      <c r="C17" s="6" t="s">
        <v>21</v>
      </c>
      <c r="D17" s="9"/>
      <c r="E17" s="9"/>
      <c r="F17" s="10">
        <f t="shared" si="0"/>
        <v>0</v>
      </c>
    </row>
    <row r="18" spans="2:6" ht="18" customHeight="1">
      <c r="B18" s="28"/>
      <c r="C18" s="6" t="s">
        <v>22</v>
      </c>
      <c r="D18" s="9"/>
      <c r="E18" s="9"/>
      <c r="F18" s="10">
        <f t="shared" si="0"/>
        <v>0</v>
      </c>
    </row>
    <row r="19" spans="2:6" ht="18" customHeight="1">
      <c r="B19" s="28"/>
      <c r="C19" s="6" t="s">
        <v>23</v>
      </c>
      <c r="D19" s="9"/>
      <c r="E19" s="9"/>
      <c r="F19" s="10">
        <f t="shared" si="0"/>
        <v>0</v>
      </c>
    </row>
    <row r="20" spans="2:6" ht="18" customHeight="1">
      <c r="B20" s="28"/>
      <c r="C20" s="6" t="s">
        <v>24</v>
      </c>
      <c r="D20" s="9"/>
      <c r="E20" s="9"/>
      <c r="F20" s="10">
        <f t="shared" si="0"/>
        <v>0</v>
      </c>
    </row>
    <row r="21" spans="2:6" ht="18" customHeight="1">
      <c r="B21" s="28"/>
      <c r="C21" s="6" t="s">
        <v>25</v>
      </c>
      <c r="D21" s="9"/>
      <c r="E21" s="9"/>
      <c r="F21" s="10">
        <f t="shared" si="0"/>
        <v>0</v>
      </c>
    </row>
    <row r="22" spans="2:6" ht="18" customHeight="1">
      <c r="B22" s="28"/>
      <c r="C22" s="6" t="s">
        <v>26</v>
      </c>
      <c r="D22" s="9"/>
      <c r="E22" s="9"/>
      <c r="F22" s="10">
        <f t="shared" si="0"/>
        <v>0</v>
      </c>
    </row>
    <row r="23" spans="2:6" ht="18" customHeight="1">
      <c r="B23" s="29"/>
      <c r="C23" s="6" t="s">
        <v>13</v>
      </c>
      <c r="D23" s="11">
        <f t="shared" ref="D23:E23" si="3">SUM(D12:D22)</f>
        <v>0</v>
      </c>
      <c r="E23" s="11">
        <f t="shared" si="3"/>
        <v>0</v>
      </c>
      <c r="F23" s="10" t="e">
        <f t="shared" si="0"/>
        <v>#DIV/0!</v>
      </c>
    </row>
    <row r="24" spans="2:6" ht="18" customHeight="1">
      <c r="B24" s="26" t="s">
        <v>27</v>
      </c>
      <c r="C24" s="25"/>
      <c r="D24" s="7">
        <f t="shared" ref="D24:E24" si="4">D11-D23</f>
        <v>0</v>
      </c>
      <c r="E24" s="7">
        <f t="shared" si="4"/>
        <v>0</v>
      </c>
      <c r="F24" s="8" t="e">
        <f t="shared" si="0"/>
        <v>#DIV/0!</v>
      </c>
    </row>
    <row r="25" spans="2:6" ht="18" customHeight="1"/>
    <row r="26" spans="2:6" ht="18" customHeight="1"/>
    <row r="27" spans="2:6" ht="18" customHeight="1"/>
    <row r="28" spans="2:6" ht="18" customHeight="1"/>
    <row r="29" spans="2:6" ht="18" customHeight="1"/>
    <row r="30" spans="2:6" ht="18" customHeight="1"/>
    <row r="31" spans="2:6" ht="18" customHeight="1"/>
    <row r="32" spans="2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8">
    <mergeCell ref="B11:C11"/>
    <mergeCell ref="B12:B23"/>
    <mergeCell ref="B24:C24"/>
    <mergeCell ref="B1:F1"/>
    <mergeCell ref="B3:F3"/>
    <mergeCell ref="B5:C5"/>
    <mergeCell ref="B6:C6"/>
    <mergeCell ref="B7:B10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1" sqref="B1:F1"/>
    </sheetView>
  </sheetViews>
  <sheetFormatPr defaultColWidth="14.42578125" defaultRowHeight="15" customHeight="1"/>
  <cols>
    <col min="1" max="1" width="1.7109375" customWidth="1"/>
    <col min="2" max="2" width="5.7109375" customWidth="1"/>
    <col min="3" max="3" width="17.7109375" customWidth="1"/>
    <col min="4" max="6" width="12.7109375" customWidth="1"/>
    <col min="7" max="26" width="8.7109375" customWidth="1"/>
  </cols>
  <sheetData>
    <row r="1" spans="1:26" ht="18" customHeight="1">
      <c r="B1" s="22" t="s">
        <v>0</v>
      </c>
      <c r="C1" s="20"/>
      <c r="D1" s="20"/>
      <c r="E1" s="20"/>
      <c r="F1" s="20"/>
    </row>
    <row r="2" spans="1:26" ht="16.5" customHeight="1">
      <c r="B2" s="4"/>
      <c r="C2" s="4"/>
      <c r="D2" s="4"/>
      <c r="E2" s="4"/>
      <c r="F2" s="4"/>
    </row>
    <row r="3" spans="1:26" ht="21" customHeight="1">
      <c r="B3" s="23" t="s">
        <v>3</v>
      </c>
      <c r="C3" s="20"/>
      <c r="D3" s="20"/>
      <c r="E3" s="20"/>
      <c r="F3" s="20"/>
    </row>
    <row r="4" spans="1:26" ht="9.75" customHeight="1"/>
    <row r="5" spans="1:26" ht="18" customHeight="1">
      <c r="A5" s="5"/>
      <c r="B5" s="24" t="s">
        <v>4</v>
      </c>
      <c r="C5" s="25"/>
      <c r="D5" s="6" t="s">
        <v>5</v>
      </c>
      <c r="E5" s="6" t="s">
        <v>6</v>
      </c>
      <c r="F5" s="6" t="s">
        <v>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>
      <c r="B6" s="26" t="s">
        <v>8</v>
      </c>
      <c r="C6" s="25"/>
      <c r="D6" s="7">
        <v>50000000</v>
      </c>
      <c r="E6" s="7">
        <v>70000000</v>
      </c>
      <c r="F6" s="8">
        <f t="shared" ref="F6:F24" si="0">IF(D6="",0,IF(E6="",0,E6/D6))</f>
        <v>1.4</v>
      </c>
    </row>
    <row r="7" spans="1:26" ht="18" customHeight="1">
      <c r="B7" s="27" t="s">
        <v>9</v>
      </c>
      <c r="C7" s="6" t="s">
        <v>10</v>
      </c>
      <c r="D7" s="9">
        <v>30000000</v>
      </c>
      <c r="E7" s="9">
        <v>40000000</v>
      </c>
      <c r="F7" s="10">
        <f t="shared" si="0"/>
        <v>1.3333333333333333</v>
      </c>
    </row>
    <row r="8" spans="1:26" ht="18" customHeight="1">
      <c r="B8" s="28"/>
      <c r="C8" s="6" t="s">
        <v>11</v>
      </c>
      <c r="D8" s="9"/>
      <c r="E8" s="9">
        <v>3000000</v>
      </c>
      <c r="F8" s="10">
        <f t="shared" si="0"/>
        <v>0</v>
      </c>
    </row>
    <row r="9" spans="1:26" ht="18" customHeight="1">
      <c r="B9" s="28"/>
      <c r="C9" s="6" t="s">
        <v>12</v>
      </c>
      <c r="D9" s="9"/>
      <c r="E9" s="9"/>
      <c r="F9" s="10">
        <f t="shared" si="0"/>
        <v>0</v>
      </c>
    </row>
    <row r="10" spans="1:26" ht="18" customHeight="1">
      <c r="B10" s="29"/>
      <c r="C10" s="6" t="s">
        <v>13</v>
      </c>
      <c r="D10" s="11">
        <f t="shared" ref="D10:E10" si="1">SUM(D7:D9)</f>
        <v>30000000</v>
      </c>
      <c r="E10" s="11">
        <f t="shared" si="1"/>
        <v>43000000</v>
      </c>
      <c r="F10" s="10">
        <f t="shared" si="0"/>
        <v>1.4333333333333333</v>
      </c>
    </row>
    <row r="11" spans="1:26" ht="18" customHeight="1">
      <c r="B11" s="26" t="s">
        <v>14</v>
      </c>
      <c r="C11" s="25"/>
      <c r="D11" s="7">
        <f t="shared" ref="D11:E11" si="2">D6-D10</f>
        <v>20000000</v>
      </c>
      <c r="E11" s="7">
        <f t="shared" si="2"/>
        <v>27000000</v>
      </c>
      <c r="F11" s="8">
        <f t="shared" si="0"/>
        <v>1.35</v>
      </c>
    </row>
    <row r="12" spans="1:26" ht="18" customHeight="1">
      <c r="B12" s="27" t="s">
        <v>15</v>
      </c>
      <c r="C12" s="6" t="s">
        <v>16</v>
      </c>
      <c r="D12" s="9">
        <v>3000000</v>
      </c>
      <c r="E12" s="9">
        <v>3000000</v>
      </c>
      <c r="F12" s="10">
        <f t="shared" si="0"/>
        <v>1</v>
      </c>
    </row>
    <row r="13" spans="1:26" ht="18" customHeight="1">
      <c r="B13" s="28"/>
      <c r="C13" s="6" t="s">
        <v>17</v>
      </c>
      <c r="D13" s="9">
        <v>8000000</v>
      </c>
      <c r="E13" s="9">
        <v>10000000</v>
      </c>
      <c r="F13" s="10">
        <f t="shared" si="0"/>
        <v>1.25</v>
      </c>
    </row>
    <row r="14" spans="1:26" ht="18" customHeight="1">
      <c r="B14" s="28"/>
      <c r="C14" s="6" t="s">
        <v>18</v>
      </c>
      <c r="D14" s="9">
        <v>1200000</v>
      </c>
      <c r="E14" s="9">
        <v>1200000</v>
      </c>
      <c r="F14" s="10">
        <f t="shared" si="0"/>
        <v>1</v>
      </c>
    </row>
    <row r="15" spans="1:26" ht="18" customHeight="1">
      <c r="B15" s="28"/>
      <c r="C15" s="6" t="s">
        <v>19</v>
      </c>
      <c r="D15" s="9">
        <v>300000</v>
      </c>
      <c r="E15" s="9">
        <v>350000</v>
      </c>
      <c r="F15" s="10">
        <f t="shared" si="0"/>
        <v>1.1666666666666667</v>
      </c>
    </row>
    <row r="16" spans="1:26" ht="18" customHeight="1">
      <c r="B16" s="28"/>
      <c r="C16" s="6" t="s">
        <v>20</v>
      </c>
      <c r="D16" s="9">
        <v>500000</v>
      </c>
      <c r="E16" s="9">
        <v>500000</v>
      </c>
      <c r="F16" s="10">
        <f t="shared" si="0"/>
        <v>1</v>
      </c>
    </row>
    <row r="17" spans="2:6" ht="18" customHeight="1">
      <c r="B17" s="28"/>
      <c r="C17" s="6" t="s">
        <v>21</v>
      </c>
      <c r="D17" s="9">
        <v>200000</v>
      </c>
      <c r="E17" s="9">
        <v>210000</v>
      </c>
      <c r="F17" s="10">
        <f t="shared" si="0"/>
        <v>1.05</v>
      </c>
    </row>
    <row r="18" spans="2:6" ht="18" customHeight="1">
      <c r="B18" s="28"/>
      <c r="C18" s="6" t="s">
        <v>22</v>
      </c>
      <c r="D18" s="9">
        <v>150000</v>
      </c>
      <c r="E18" s="9">
        <v>200000</v>
      </c>
      <c r="F18" s="10">
        <f t="shared" si="0"/>
        <v>1.3333333333333333</v>
      </c>
    </row>
    <row r="19" spans="2:6" ht="18" customHeight="1">
      <c r="B19" s="28"/>
      <c r="C19" s="6" t="s">
        <v>23</v>
      </c>
      <c r="D19" s="9">
        <v>200000</v>
      </c>
      <c r="E19" s="9">
        <v>500000</v>
      </c>
      <c r="F19" s="10">
        <f t="shared" si="0"/>
        <v>2.5</v>
      </c>
    </row>
    <row r="20" spans="2:6" ht="18" customHeight="1">
      <c r="B20" s="28"/>
      <c r="C20" s="6" t="s">
        <v>24</v>
      </c>
      <c r="D20" s="9">
        <v>500000</v>
      </c>
      <c r="E20" s="9">
        <v>600000</v>
      </c>
      <c r="F20" s="10">
        <f t="shared" si="0"/>
        <v>1.2</v>
      </c>
    </row>
    <row r="21" spans="2:6" ht="18" customHeight="1">
      <c r="B21" s="28"/>
      <c r="C21" s="6" t="s">
        <v>25</v>
      </c>
      <c r="D21" s="9">
        <v>20000</v>
      </c>
      <c r="E21" s="9">
        <v>30000</v>
      </c>
      <c r="F21" s="10">
        <f t="shared" si="0"/>
        <v>1.5</v>
      </c>
    </row>
    <row r="22" spans="2:6" ht="18" customHeight="1">
      <c r="B22" s="28"/>
      <c r="C22" s="6" t="s">
        <v>26</v>
      </c>
      <c r="D22" s="9">
        <v>500000</v>
      </c>
      <c r="E22" s="9">
        <v>800000</v>
      </c>
      <c r="F22" s="10">
        <f t="shared" si="0"/>
        <v>1.6</v>
      </c>
    </row>
    <row r="23" spans="2:6" ht="18" customHeight="1">
      <c r="B23" s="29"/>
      <c r="C23" s="6" t="s">
        <v>13</v>
      </c>
      <c r="D23" s="11">
        <f t="shared" ref="D23:E23" si="3">SUM(D12:D22)</f>
        <v>14570000</v>
      </c>
      <c r="E23" s="11">
        <f t="shared" si="3"/>
        <v>17390000</v>
      </c>
      <c r="F23" s="10">
        <f t="shared" si="0"/>
        <v>1.1935483870967742</v>
      </c>
    </row>
    <row r="24" spans="2:6" ht="18" customHeight="1">
      <c r="B24" s="26" t="s">
        <v>27</v>
      </c>
      <c r="C24" s="25"/>
      <c r="D24" s="7">
        <f t="shared" ref="D24:E24" si="4">D11-D23</f>
        <v>5430000</v>
      </c>
      <c r="E24" s="7">
        <f t="shared" si="4"/>
        <v>9610000</v>
      </c>
      <c r="F24" s="8">
        <f t="shared" si="0"/>
        <v>1.7697974217311234</v>
      </c>
    </row>
    <row r="25" spans="2:6" ht="18" customHeight="1"/>
    <row r="26" spans="2:6" ht="18" customHeight="1"/>
    <row r="27" spans="2:6" ht="18" customHeight="1"/>
    <row r="28" spans="2:6" ht="18" customHeight="1"/>
    <row r="29" spans="2:6" ht="18" customHeight="1"/>
    <row r="30" spans="2:6" ht="18" customHeight="1"/>
    <row r="31" spans="2:6" ht="18" customHeight="1"/>
    <row r="32" spans="2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8">
    <mergeCell ref="B11:C11"/>
    <mergeCell ref="B12:B23"/>
    <mergeCell ref="B24:C24"/>
    <mergeCell ref="B1:F1"/>
    <mergeCell ref="B3:F3"/>
    <mergeCell ref="B5:C5"/>
    <mergeCell ref="B6:C6"/>
    <mergeCell ref="B7:B10"/>
  </mergeCells>
  <phoneticPr fontId="6"/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2025-10-20T07:10:56Z</dcterms:modified>
</cp:coreProperties>
</file>