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kaida.takako\Desktop\Wordpress\テンプレート\0614帳票\drive-download-20230614T004530Z-001\"/>
    </mc:Choice>
  </mc:AlternateContent>
  <xr:revisionPtr revIDLastSave="0" documentId="13_ncr:1_{8137743A-9AC5-4B3A-9FE1-88C56B4FCD73}" xr6:coauthVersionLast="47" xr6:coauthVersionMax="47" xr10:uidLastSave="{00000000-0000-0000-0000-000000000000}"/>
  <bookViews>
    <workbookView xWindow="2925" yWindow="1245" windowWidth="23070" windowHeight="15105" activeTab="3" xr2:uid="{39A5E4A9-B31F-4B0B-BE68-67D68F4FEFDE}"/>
  </bookViews>
  <sheets>
    <sheet name="Sheet1" sheetId="3" r:id="rId1"/>
    <sheet name="テンプレ①" sheetId="1" r:id="rId2"/>
    <sheet name="テンプレ②" sheetId="4" r:id="rId3"/>
    <sheet name="入力例・説明①" sheetId="2" r:id="rId4"/>
    <sheet name="入力例・説明②" sheetId="5" r:id="rId5"/>
  </sheets>
  <definedNames>
    <definedName name="_xlnm.Print_Area" localSheetId="3">入力例・説明①!$A$1:$AA$89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8" i="2" l="1"/>
  <c r="D9" i="2"/>
  <c r="D10" i="2"/>
  <c r="D14" i="2"/>
  <c r="D15" i="2"/>
  <c r="D19" i="2"/>
  <c r="D20" i="2"/>
  <c r="D26" i="2"/>
  <c r="D27" i="2"/>
  <c r="D28" i="2"/>
  <c r="D30" i="2"/>
  <c r="D31" i="2"/>
  <c r="D33" i="2"/>
  <c r="D35" i="2"/>
  <c r="D47" i="5"/>
  <c r="D46" i="5"/>
  <c r="C46" i="5"/>
  <c r="C47" i="5" s="1"/>
  <c r="E45" i="5"/>
  <c r="E44" i="5"/>
  <c r="D34" i="2" s="1"/>
  <c r="E43" i="5"/>
  <c r="E42" i="5"/>
  <c r="D32" i="2" s="1"/>
  <c r="E41" i="5"/>
  <c r="E40" i="5"/>
  <c r="E39" i="5"/>
  <c r="D29" i="2" s="1"/>
  <c r="E38" i="5"/>
  <c r="E37" i="5"/>
  <c r="E36" i="5"/>
  <c r="E35" i="5"/>
  <c r="E34" i="5"/>
  <c r="D25" i="2" s="1"/>
  <c r="E33" i="5"/>
  <c r="D24" i="2" s="1"/>
  <c r="E32" i="5"/>
  <c r="D23" i="2" s="1"/>
  <c r="E31" i="5"/>
  <c r="D22" i="2" s="1"/>
  <c r="E30" i="5"/>
  <c r="E29" i="5"/>
  <c r="E28" i="5"/>
  <c r="E27" i="5"/>
  <c r="E26" i="5"/>
  <c r="D18" i="2" s="1"/>
  <c r="E25" i="5"/>
  <c r="D17" i="2" s="1"/>
  <c r="E24" i="5"/>
  <c r="E23" i="5"/>
  <c r="E22" i="5"/>
  <c r="E21" i="5"/>
  <c r="E20" i="5"/>
  <c r="E19" i="5"/>
  <c r="E18" i="5"/>
  <c r="D13" i="2" s="1"/>
  <c r="E17" i="5"/>
  <c r="D12" i="2" s="1"/>
  <c r="E16" i="5"/>
  <c r="D11" i="2" s="1"/>
  <c r="E15" i="5"/>
  <c r="E14" i="5"/>
  <c r="E13" i="5"/>
  <c r="D8" i="2" s="1"/>
  <c r="E12" i="5"/>
  <c r="D7" i="2" s="1"/>
  <c r="E11" i="5"/>
  <c r="E10" i="5"/>
  <c r="E9" i="5"/>
  <c r="E8" i="5"/>
  <c r="E7" i="5"/>
  <c r="E6" i="5"/>
  <c r="E5" i="5"/>
  <c r="E4" i="5"/>
  <c r="D4" i="2" s="1"/>
  <c r="D16" i="2" l="1"/>
  <c r="D21" i="2"/>
  <c r="D5" i="2"/>
  <c r="D6" i="2"/>
  <c r="E6" i="2" s="1"/>
  <c r="Z6" i="2" s="1"/>
  <c r="AA6" i="2" s="1"/>
  <c r="E46" i="5"/>
  <c r="E47" i="5" s="1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C36" i="2"/>
  <c r="C37" i="2" s="1"/>
  <c r="E35" i="2"/>
  <c r="Z35" i="2" s="1"/>
  <c r="AA35" i="2" s="1"/>
  <c r="E34" i="2"/>
  <c r="Z34" i="2" s="1"/>
  <c r="AA34" i="2" s="1"/>
  <c r="E33" i="2"/>
  <c r="Z33" i="2" s="1"/>
  <c r="AA33" i="2" s="1"/>
  <c r="E32" i="2"/>
  <c r="Z32" i="2" s="1"/>
  <c r="AA32" i="2" s="1"/>
  <c r="E31" i="2"/>
  <c r="Z31" i="2" s="1"/>
  <c r="AA31" i="2" s="1"/>
  <c r="E30" i="2"/>
  <c r="Z30" i="2" s="1"/>
  <c r="AA30" i="2" s="1"/>
  <c r="E29" i="2"/>
  <c r="Z29" i="2" s="1"/>
  <c r="AA29" i="2" s="1"/>
  <c r="E28" i="2"/>
  <c r="Z28" i="2" s="1"/>
  <c r="AA28" i="2" s="1"/>
  <c r="E27" i="2"/>
  <c r="Z27" i="2" s="1"/>
  <c r="AA27" i="2" s="1"/>
  <c r="E26" i="2"/>
  <c r="Z26" i="2" s="1"/>
  <c r="AA26" i="2" s="1"/>
  <c r="E25" i="2"/>
  <c r="Z25" i="2" s="1"/>
  <c r="AA25" i="2" s="1"/>
  <c r="E24" i="2"/>
  <c r="Z24" i="2" s="1"/>
  <c r="AA24" i="2" s="1"/>
  <c r="E23" i="2"/>
  <c r="Z23" i="2" s="1"/>
  <c r="AA23" i="2" s="1"/>
  <c r="E22" i="2"/>
  <c r="Z22" i="2" s="1"/>
  <c r="AA22" i="2" s="1"/>
  <c r="E21" i="2"/>
  <c r="Z21" i="2" s="1"/>
  <c r="AA21" i="2" s="1"/>
  <c r="E20" i="2"/>
  <c r="Z20" i="2" s="1"/>
  <c r="AA20" i="2" s="1"/>
  <c r="E19" i="2"/>
  <c r="Z19" i="2" s="1"/>
  <c r="AA19" i="2" s="1"/>
  <c r="E18" i="2"/>
  <c r="Z18" i="2" s="1"/>
  <c r="AA18" i="2" s="1"/>
  <c r="E17" i="2"/>
  <c r="Z17" i="2" s="1"/>
  <c r="AA17" i="2" s="1"/>
  <c r="E16" i="2"/>
  <c r="Z16" i="2" s="1"/>
  <c r="AA16" i="2" s="1"/>
  <c r="E15" i="2"/>
  <c r="Z15" i="2" s="1"/>
  <c r="AA15" i="2" s="1"/>
  <c r="E14" i="2"/>
  <c r="Z14" i="2" s="1"/>
  <c r="AA14" i="2" s="1"/>
  <c r="E13" i="2"/>
  <c r="Z13" i="2" s="1"/>
  <c r="AA13" i="2" s="1"/>
  <c r="E12" i="2"/>
  <c r="Z12" i="2" s="1"/>
  <c r="AA12" i="2" s="1"/>
  <c r="E11" i="2"/>
  <c r="Z11" i="2" s="1"/>
  <c r="AA11" i="2" s="1"/>
  <c r="E10" i="2"/>
  <c r="Z10" i="2" s="1"/>
  <c r="AA10" i="2" s="1"/>
  <c r="E9" i="2"/>
  <c r="Z9" i="2" s="1"/>
  <c r="AA9" i="2" s="1"/>
  <c r="E8" i="2"/>
  <c r="Z8" i="2" s="1"/>
  <c r="AA8" i="2" s="1"/>
  <c r="E7" i="2"/>
  <c r="Z7" i="2" s="1"/>
  <c r="AA7" i="2" s="1"/>
  <c r="E5" i="2"/>
  <c r="Z5" i="2" s="1"/>
  <c r="AA5" i="2" s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4" i="1"/>
  <c r="D46" i="4"/>
  <c r="D47" i="4" s="1"/>
  <c r="C46" i="4"/>
  <c r="C47" i="4" s="1"/>
  <c r="E6" i="4"/>
  <c r="E7" i="4"/>
  <c r="E8" i="4"/>
  <c r="E9" i="4"/>
  <c r="E10" i="4"/>
  <c r="E11" i="4"/>
  <c r="E12" i="4"/>
  <c r="E46" i="4" s="1"/>
  <c r="E47" i="4" s="1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5" i="4"/>
  <c r="E4" i="4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Z85" i="2"/>
  <c r="Z84" i="2"/>
  <c r="Z83" i="2"/>
  <c r="Z82" i="2"/>
  <c r="Z81" i="2"/>
  <c r="Z80" i="2"/>
  <c r="Z79" i="2"/>
  <c r="Z78" i="2"/>
  <c r="Z77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Z74" i="2"/>
  <c r="Z73" i="2"/>
  <c r="Z72" i="2"/>
  <c r="Z71" i="2"/>
  <c r="Z70" i="2"/>
  <c r="Z69" i="2"/>
  <c r="Z68" i="2"/>
  <c r="Z67" i="2"/>
  <c r="Z66" i="2"/>
  <c r="Z63" i="2"/>
  <c r="Z62" i="2"/>
  <c r="Z61" i="2"/>
  <c r="Z60" i="2"/>
  <c r="Z59" i="2"/>
  <c r="Z58" i="2"/>
  <c r="Y57" i="2"/>
  <c r="Y64" i="2" s="1"/>
  <c r="X57" i="2"/>
  <c r="X64" i="2" s="1"/>
  <c r="W57" i="2"/>
  <c r="W64" i="2" s="1"/>
  <c r="W87" i="2" s="1"/>
  <c r="V57" i="2"/>
  <c r="V64" i="2" s="1"/>
  <c r="U57" i="2"/>
  <c r="U64" i="2" s="1"/>
  <c r="T57" i="2"/>
  <c r="T64" i="2" s="1"/>
  <c r="S57" i="2"/>
  <c r="S64" i="2" s="1"/>
  <c r="R57" i="2"/>
  <c r="R64" i="2" s="1"/>
  <c r="Q57" i="2"/>
  <c r="Q64" i="2" s="1"/>
  <c r="Q87" i="2" s="1"/>
  <c r="P57" i="2"/>
  <c r="P64" i="2" s="1"/>
  <c r="O57" i="2"/>
  <c r="O64" i="2" s="1"/>
  <c r="N57" i="2"/>
  <c r="N64" i="2" s="1"/>
  <c r="M57" i="2"/>
  <c r="M64" i="2" s="1"/>
  <c r="L57" i="2"/>
  <c r="L64" i="2" s="1"/>
  <c r="K57" i="2"/>
  <c r="K64" i="2" s="1"/>
  <c r="J57" i="2"/>
  <c r="J64" i="2" s="1"/>
  <c r="I57" i="2"/>
  <c r="I64" i="2" s="1"/>
  <c r="H57" i="2"/>
  <c r="H64" i="2" s="1"/>
  <c r="G57" i="2"/>
  <c r="G64" i="2" s="1"/>
  <c r="F57" i="2"/>
  <c r="E57" i="2"/>
  <c r="E64" i="2" s="1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K87" i="2" l="1"/>
  <c r="D36" i="2"/>
  <c r="D37" i="2" s="1"/>
  <c r="J87" i="2"/>
  <c r="P87" i="2"/>
  <c r="V87" i="2"/>
  <c r="Z57" i="2"/>
  <c r="Z86" i="2"/>
  <c r="L87" i="2"/>
  <c r="R87" i="2"/>
  <c r="X87" i="2"/>
  <c r="Z75" i="2"/>
  <c r="E4" i="2"/>
  <c r="I87" i="2"/>
  <c r="O87" i="2"/>
  <c r="U87" i="2"/>
  <c r="G87" i="2"/>
  <c r="M87" i="2"/>
  <c r="S87" i="2"/>
  <c r="Y87" i="2"/>
  <c r="H87" i="2"/>
  <c r="N87" i="2"/>
  <c r="T87" i="2"/>
  <c r="E87" i="2"/>
  <c r="F64" i="2"/>
  <c r="Z64" i="2" s="1"/>
  <c r="F87" i="2" l="1"/>
  <c r="Z87" i="2"/>
  <c r="Z89" i="2" s="1"/>
  <c r="E36" i="2"/>
  <c r="Z4" i="2"/>
  <c r="Z89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Z86" i="1"/>
  <c r="Z85" i="1"/>
  <c r="Z84" i="1"/>
  <c r="Z83" i="1"/>
  <c r="Z82" i="1"/>
  <c r="Z81" i="1"/>
  <c r="Z80" i="1"/>
  <c r="Z79" i="1"/>
  <c r="Z78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Z75" i="1"/>
  <c r="Z74" i="1"/>
  <c r="Z73" i="1"/>
  <c r="Z72" i="1"/>
  <c r="Z71" i="1"/>
  <c r="Z70" i="1"/>
  <c r="Z69" i="1"/>
  <c r="Z68" i="1"/>
  <c r="Z67" i="1"/>
  <c r="Z64" i="1"/>
  <c r="Z63" i="1"/>
  <c r="Z62" i="1"/>
  <c r="Z61" i="1"/>
  <c r="Z60" i="1"/>
  <c r="Z59" i="1"/>
  <c r="Y58" i="1"/>
  <c r="Y65" i="1" s="1"/>
  <c r="X58" i="1"/>
  <c r="X65" i="1" s="1"/>
  <c r="W58" i="1"/>
  <c r="W65" i="1" s="1"/>
  <c r="V58" i="1"/>
  <c r="V65" i="1" s="1"/>
  <c r="U58" i="1"/>
  <c r="U65" i="1" s="1"/>
  <c r="T58" i="1"/>
  <c r="T65" i="1" s="1"/>
  <c r="S58" i="1"/>
  <c r="S65" i="1" s="1"/>
  <c r="R58" i="1"/>
  <c r="R65" i="1" s="1"/>
  <c r="Q58" i="1"/>
  <c r="Q65" i="1" s="1"/>
  <c r="P58" i="1"/>
  <c r="P65" i="1" s="1"/>
  <c r="O58" i="1"/>
  <c r="O65" i="1" s="1"/>
  <c r="N58" i="1"/>
  <c r="N65" i="1" s="1"/>
  <c r="M58" i="1"/>
  <c r="M65" i="1" s="1"/>
  <c r="L58" i="1"/>
  <c r="L65" i="1" s="1"/>
  <c r="K58" i="1"/>
  <c r="K65" i="1" s="1"/>
  <c r="J58" i="1"/>
  <c r="J65" i="1" s="1"/>
  <c r="I58" i="1"/>
  <c r="I65" i="1" s="1"/>
  <c r="H58" i="1"/>
  <c r="H65" i="1" s="1"/>
  <c r="G58" i="1"/>
  <c r="G65" i="1" s="1"/>
  <c r="F58" i="1"/>
  <c r="F65" i="1" s="1"/>
  <c r="E58" i="1"/>
  <c r="E65" i="1" s="1"/>
  <c r="Z57" i="1"/>
  <c r="Z56" i="1"/>
  <c r="Z55" i="1"/>
  <c r="Z54" i="1"/>
  <c r="Z53" i="1"/>
  <c r="Z52" i="1"/>
  <c r="Z51" i="1"/>
  <c r="Z49" i="1"/>
  <c r="Z48" i="1"/>
  <c r="Z47" i="1"/>
  <c r="Z46" i="1"/>
  <c r="Z45" i="1"/>
  <c r="Z44" i="1"/>
  <c r="Z43" i="1"/>
  <c r="Z42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D36" i="1"/>
  <c r="D37" i="1" s="1"/>
  <c r="C36" i="1"/>
  <c r="C37" i="1" s="1"/>
  <c r="E35" i="1"/>
  <c r="Z35" i="1" s="1"/>
  <c r="AA35" i="1" s="1"/>
  <c r="E34" i="1"/>
  <c r="Z34" i="1" s="1"/>
  <c r="AA34" i="1" s="1"/>
  <c r="E33" i="1"/>
  <c r="Z33" i="1" s="1"/>
  <c r="AA33" i="1" s="1"/>
  <c r="E32" i="1"/>
  <c r="Z32" i="1" s="1"/>
  <c r="AA32" i="1" s="1"/>
  <c r="E31" i="1"/>
  <c r="Z31" i="1" s="1"/>
  <c r="AA31" i="1" s="1"/>
  <c r="E30" i="1"/>
  <c r="Z30" i="1" s="1"/>
  <c r="AA30" i="1" s="1"/>
  <c r="E29" i="1"/>
  <c r="Z29" i="1" s="1"/>
  <c r="AA29" i="1" s="1"/>
  <c r="E28" i="1"/>
  <c r="Z28" i="1" s="1"/>
  <c r="AA28" i="1" s="1"/>
  <c r="E27" i="1"/>
  <c r="Z27" i="1" s="1"/>
  <c r="AA27" i="1" s="1"/>
  <c r="E26" i="1"/>
  <c r="Z26" i="1" s="1"/>
  <c r="AA26" i="1" s="1"/>
  <c r="E25" i="1"/>
  <c r="Z25" i="1" s="1"/>
  <c r="AA25" i="1" s="1"/>
  <c r="E24" i="1"/>
  <c r="Z24" i="1" s="1"/>
  <c r="AA24" i="1" s="1"/>
  <c r="E23" i="1"/>
  <c r="Z23" i="1" s="1"/>
  <c r="AA23" i="1" s="1"/>
  <c r="E22" i="1"/>
  <c r="Z22" i="1" s="1"/>
  <c r="AA22" i="1" s="1"/>
  <c r="E21" i="1"/>
  <c r="Z21" i="1" s="1"/>
  <c r="AA21" i="1" s="1"/>
  <c r="E20" i="1"/>
  <c r="Z20" i="1" s="1"/>
  <c r="AA20" i="1" s="1"/>
  <c r="E19" i="1"/>
  <c r="Z19" i="1" s="1"/>
  <c r="AA19" i="1" s="1"/>
  <c r="E18" i="1"/>
  <c r="Z18" i="1" s="1"/>
  <c r="AA18" i="1" s="1"/>
  <c r="E17" i="1"/>
  <c r="Z17" i="1" s="1"/>
  <c r="AA17" i="1" s="1"/>
  <c r="E16" i="1"/>
  <c r="Z16" i="1" s="1"/>
  <c r="AA16" i="1" s="1"/>
  <c r="E15" i="1"/>
  <c r="Z15" i="1" s="1"/>
  <c r="AA15" i="1" s="1"/>
  <c r="E14" i="1"/>
  <c r="Z14" i="1" s="1"/>
  <c r="AA14" i="1" s="1"/>
  <c r="E13" i="1"/>
  <c r="Z13" i="1" s="1"/>
  <c r="AA13" i="1" s="1"/>
  <c r="E12" i="1"/>
  <c r="Z12" i="1" s="1"/>
  <c r="AA12" i="1" s="1"/>
  <c r="E11" i="1"/>
  <c r="Z11" i="1" s="1"/>
  <c r="AA11" i="1" s="1"/>
  <c r="E10" i="1"/>
  <c r="Z10" i="1" s="1"/>
  <c r="AA10" i="1" s="1"/>
  <c r="E9" i="1"/>
  <c r="Z9" i="1" s="1"/>
  <c r="AA9" i="1" s="1"/>
  <c r="E8" i="1"/>
  <c r="Z8" i="1" s="1"/>
  <c r="AA8" i="1" s="1"/>
  <c r="E7" i="1"/>
  <c r="Z7" i="1" s="1"/>
  <c r="AA7" i="1" s="1"/>
  <c r="E6" i="1"/>
  <c r="Z6" i="1" s="1"/>
  <c r="AA6" i="1" s="1"/>
  <c r="E5" i="1"/>
  <c r="Z5" i="1" s="1"/>
  <c r="AA5" i="1" s="1"/>
  <c r="E4" i="1"/>
  <c r="AA4" i="2" l="1"/>
  <c r="Z36" i="2"/>
  <c r="AA36" i="2" s="1"/>
  <c r="O88" i="1"/>
  <c r="K88" i="1"/>
  <c r="Q88" i="1"/>
  <c r="W88" i="1"/>
  <c r="J88" i="1"/>
  <c r="P88" i="1"/>
  <c r="V88" i="1"/>
  <c r="Z87" i="1"/>
  <c r="Z76" i="1"/>
  <c r="R88" i="1"/>
  <c r="S88" i="1"/>
  <c r="I88" i="1"/>
  <c r="U88" i="1"/>
  <c r="E36" i="1"/>
  <c r="F88" i="1"/>
  <c r="L88" i="1"/>
  <c r="X88" i="1"/>
  <c r="Z58" i="1"/>
  <c r="G88" i="1"/>
  <c r="M88" i="1"/>
  <c r="Y88" i="1"/>
  <c r="H88" i="1"/>
  <c r="N88" i="1"/>
  <c r="T88" i="1"/>
  <c r="Z65" i="1"/>
  <c r="E88" i="1"/>
  <c r="Z4" i="1"/>
  <c r="Z88" i="1" l="1"/>
  <c r="Z36" i="1"/>
  <c r="AA36" i="1" s="1"/>
  <c r="AA4" i="1"/>
  <c r="Z90" i="1"/>
</calcChain>
</file>

<file path=xl/sharedStrings.xml><?xml version="1.0" encoding="utf-8"?>
<sst xmlns="http://schemas.openxmlformats.org/spreadsheetml/2006/main" count="353" uniqueCount="133">
  <si>
    <t>貸借対照表</t>
    <rPh sb="0" eb="5">
      <t>タイシャクタイショウヒョウ</t>
    </rPh>
    <phoneticPr fontId="2"/>
  </si>
  <si>
    <t>前期末</t>
    <rPh sb="0" eb="3">
      <t>ゼンキマツ</t>
    </rPh>
    <phoneticPr fontId="2"/>
  </si>
  <si>
    <t>当期末</t>
    <rPh sb="0" eb="3">
      <t>トウキマツ</t>
    </rPh>
    <phoneticPr fontId="2"/>
  </si>
  <si>
    <t>増減額</t>
    <rPh sb="0" eb="3">
      <t>ゾウゲンガク</t>
    </rPh>
    <phoneticPr fontId="2"/>
  </si>
  <si>
    <t>当期　　純利益</t>
    <rPh sb="0" eb="2">
      <t>トウキ</t>
    </rPh>
    <rPh sb="4" eb="7">
      <t>ジュンリエキ</t>
    </rPh>
    <phoneticPr fontId="2"/>
  </si>
  <si>
    <t>償却費　計上</t>
    <rPh sb="0" eb="2">
      <t>ショウキャク</t>
    </rPh>
    <rPh sb="2" eb="3">
      <t>ヒ</t>
    </rPh>
    <rPh sb="4" eb="6">
      <t>ケイジョウ</t>
    </rPh>
    <phoneticPr fontId="2"/>
  </si>
  <si>
    <t>引当金　計上</t>
    <rPh sb="0" eb="3">
      <t>ヒキアテキン</t>
    </rPh>
    <rPh sb="4" eb="6">
      <t>ケイジョウ</t>
    </rPh>
    <phoneticPr fontId="2"/>
  </si>
  <si>
    <t>評価損益その他</t>
    <rPh sb="0" eb="4">
      <t>ヒョウカソンエキ</t>
    </rPh>
    <rPh sb="6" eb="7">
      <t>タ</t>
    </rPh>
    <phoneticPr fontId="2"/>
  </si>
  <si>
    <t>受取利息</t>
    <rPh sb="0" eb="4">
      <t>ウケトリリソク</t>
    </rPh>
    <phoneticPr fontId="2"/>
  </si>
  <si>
    <t>支払利息</t>
    <rPh sb="0" eb="4">
      <t>シハライリソク</t>
    </rPh>
    <phoneticPr fontId="2"/>
  </si>
  <si>
    <t>法人税等</t>
    <rPh sb="0" eb="4">
      <t>ホウジンゼイトウ</t>
    </rPh>
    <phoneticPr fontId="2"/>
  </si>
  <si>
    <t>売上債権の増減額</t>
    <rPh sb="0" eb="4">
      <t>ウリアゲサイケン</t>
    </rPh>
    <rPh sb="5" eb="8">
      <t>ゾウゲンガク</t>
    </rPh>
    <phoneticPr fontId="2"/>
  </si>
  <si>
    <t>その他　資産の　増減額</t>
    <rPh sb="4" eb="6">
      <t>シサン</t>
    </rPh>
    <rPh sb="8" eb="11">
      <t>ゾウゲンガク</t>
    </rPh>
    <phoneticPr fontId="2"/>
  </si>
  <si>
    <t>仕入債務の増減額</t>
    <rPh sb="0" eb="4">
      <t>シイレサイム</t>
    </rPh>
    <rPh sb="5" eb="8">
      <t>ゾウゲンガク</t>
    </rPh>
    <phoneticPr fontId="2"/>
  </si>
  <si>
    <t>その他　負債の　増減額</t>
    <rPh sb="4" eb="6">
      <t>フサイ</t>
    </rPh>
    <rPh sb="8" eb="11">
      <t>ゾウゲンガク</t>
    </rPh>
    <phoneticPr fontId="2"/>
  </si>
  <si>
    <t>有価証券の取得</t>
    <rPh sb="0" eb="4">
      <t>ユウカショウケン</t>
    </rPh>
    <rPh sb="5" eb="7">
      <t>シュトク</t>
    </rPh>
    <phoneticPr fontId="2"/>
  </si>
  <si>
    <t>有価証券の売却</t>
    <rPh sb="0" eb="4">
      <t>ユウカショウケン</t>
    </rPh>
    <rPh sb="5" eb="7">
      <t>バイキャク</t>
    </rPh>
    <phoneticPr fontId="2"/>
  </si>
  <si>
    <t>固定資産の取得</t>
    <rPh sb="0" eb="4">
      <t>コテイシサン</t>
    </rPh>
    <rPh sb="5" eb="7">
      <t>シュトク</t>
    </rPh>
    <phoneticPr fontId="2"/>
  </si>
  <si>
    <t>固定資産の売却</t>
    <rPh sb="0" eb="4">
      <t>コテイシサン</t>
    </rPh>
    <rPh sb="5" eb="7">
      <t>バイキャク</t>
    </rPh>
    <phoneticPr fontId="2"/>
  </si>
  <si>
    <t>貸付金の貸付</t>
    <rPh sb="0" eb="3">
      <t>カシツケキン</t>
    </rPh>
    <rPh sb="4" eb="6">
      <t>カシツケ</t>
    </rPh>
    <phoneticPr fontId="2"/>
  </si>
  <si>
    <t>貸付金の回収</t>
    <rPh sb="0" eb="3">
      <t>カシツケキン</t>
    </rPh>
    <rPh sb="4" eb="6">
      <t>カイシュウ</t>
    </rPh>
    <phoneticPr fontId="2"/>
  </si>
  <si>
    <t>借入金の借入</t>
    <rPh sb="0" eb="3">
      <t>カリイレキン</t>
    </rPh>
    <rPh sb="4" eb="6">
      <t>カリイレ</t>
    </rPh>
    <phoneticPr fontId="2"/>
  </si>
  <si>
    <t>借入金の返済</t>
    <rPh sb="0" eb="3">
      <t>カリイレキン</t>
    </rPh>
    <rPh sb="4" eb="6">
      <t>ヘンサイ</t>
    </rPh>
    <phoneticPr fontId="2"/>
  </si>
  <si>
    <t>現預金の増減</t>
    <rPh sb="0" eb="3">
      <t>ゲンヨキン</t>
    </rPh>
    <rPh sb="4" eb="6">
      <t>ゾウゲン</t>
    </rPh>
    <phoneticPr fontId="2"/>
  </si>
  <si>
    <t>合計</t>
    <rPh sb="0" eb="2">
      <t>ゴウケイ</t>
    </rPh>
    <phoneticPr fontId="2"/>
  </si>
  <si>
    <t>現預金</t>
    <rPh sb="0" eb="3">
      <t>ゲンヨキン</t>
    </rPh>
    <phoneticPr fontId="2"/>
  </si>
  <si>
    <t>受取手形</t>
    <rPh sb="0" eb="4">
      <t>ウケトリテガタ</t>
    </rPh>
    <phoneticPr fontId="2"/>
  </si>
  <si>
    <t>売掛金</t>
    <rPh sb="0" eb="3">
      <t>ウリカケキン</t>
    </rPh>
    <phoneticPr fontId="2"/>
  </si>
  <si>
    <t>有価証券</t>
    <rPh sb="0" eb="4">
      <t>ユウカショウケン</t>
    </rPh>
    <phoneticPr fontId="2"/>
  </si>
  <si>
    <t>棚卸資産</t>
    <rPh sb="0" eb="4">
      <t>タナオロシシサン</t>
    </rPh>
    <phoneticPr fontId="2"/>
  </si>
  <si>
    <t>短期貸付金</t>
    <rPh sb="0" eb="5">
      <t>タンキカシツケキン</t>
    </rPh>
    <phoneticPr fontId="2"/>
  </si>
  <si>
    <t>貸倒引当金</t>
    <rPh sb="0" eb="5">
      <t>カシダオレヒキアテキン</t>
    </rPh>
    <phoneticPr fontId="2"/>
  </si>
  <si>
    <t>前払費用</t>
    <rPh sb="0" eb="4">
      <t>マエバライヒヨウ</t>
    </rPh>
    <phoneticPr fontId="2"/>
  </si>
  <si>
    <t>無形固定資産</t>
    <rPh sb="0" eb="6">
      <t>ムケイコテイシサン</t>
    </rPh>
    <phoneticPr fontId="2"/>
  </si>
  <si>
    <t>繰延資産</t>
    <rPh sb="0" eb="4">
      <t>クリノベシサン</t>
    </rPh>
    <phoneticPr fontId="2"/>
  </si>
  <si>
    <t>支払手形</t>
    <rPh sb="0" eb="4">
      <t>シハライテガタ</t>
    </rPh>
    <phoneticPr fontId="2"/>
  </si>
  <si>
    <t>買掛金</t>
    <rPh sb="0" eb="3">
      <t>カイカケキン</t>
    </rPh>
    <phoneticPr fontId="2"/>
  </si>
  <si>
    <t>短期借入金</t>
    <rPh sb="0" eb="5">
      <t>タンキカリイレキン</t>
    </rPh>
    <phoneticPr fontId="2"/>
  </si>
  <si>
    <t>未払金</t>
    <rPh sb="0" eb="3">
      <t>ミバライキン</t>
    </rPh>
    <phoneticPr fontId="2"/>
  </si>
  <si>
    <t>未払費用</t>
    <rPh sb="0" eb="4">
      <t>ミバライヒヨウ</t>
    </rPh>
    <phoneticPr fontId="2"/>
  </si>
  <si>
    <t>未払法人税等</t>
    <rPh sb="0" eb="5">
      <t>ミバライホウジンゼイ</t>
    </rPh>
    <rPh sb="5" eb="6">
      <t>トウ</t>
    </rPh>
    <phoneticPr fontId="2"/>
  </si>
  <si>
    <t>長期借入金</t>
    <rPh sb="0" eb="5">
      <t>チョウキカリイレキン</t>
    </rPh>
    <phoneticPr fontId="2"/>
  </si>
  <si>
    <t>資本金</t>
    <rPh sb="0" eb="3">
      <t>シホンキン</t>
    </rPh>
    <phoneticPr fontId="2"/>
  </si>
  <si>
    <t>資本剰余金</t>
    <rPh sb="0" eb="5">
      <t>シホンジョウヨキン</t>
    </rPh>
    <phoneticPr fontId="2"/>
  </si>
  <si>
    <t>利益剰余金</t>
    <rPh sb="0" eb="5">
      <t>リエキジョウヨキン</t>
    </rPh>
    <phoneticPr fontId="2"/>
  </si>
  <si>
    <t>その他有価証券評価額</t>
    <rPh sb="2" eb="3">
      <t>タ</t>
    </rPh>
    <rPh sb="3" eb="10">
      <t>ユウカショウケンヒョウカガク</t>
    </rPh>
    <phoneticPr fontId="2"/>
  </si>
  <si>
    <t>キャッシュフロー計算書</t>
    <rPh sb="8" eb="11">
      <t>ケイサンショ</t>
    </rPh>
    <phoneticPr fontId="2"/>
  </si>
  <si>
    <t>Ⅰ.営業活動によるキャッシュフロー</t>
    <rPh sb="2" eb="6">
      <t>エイギョウカツドウ</t>
    </rPh>
    <phoneticPr fontId="2"/>
  </si>
  <si>
    <t>　税金等調整前当期純利益</t>
    <rPh sb="1" eb="12">
      <t>ゼイキントウチョウセイマエトウキジュンリエキ</t>
    </rPh>
    <phoneticPr fontId="2"/>
  </si>
  <si>
    <t>　減価償却費</t>
    <rPh sb="1" eb="6">
      <t>ゲンカショウキャクヒ</t>
    </rPh>
    <phoneticPr fontId="2"/>
  </si>
  <si>
    <t>　貸倒引当金の増加額</t>
    <rPh sb="1" eb="6">
      <t>カシダオレヒキアテキン</t>
    </rPh>
    <rPh sb="7" eb="10">
      <t>ゾウカガク</t>
    </rPh>
    <phoneticPr fontId="2"/>
  </si>
  <si>
    <t>　受取利息及び受取配当金</t>
    <rPh sb="1" eb="5">
      <t>ウケトリリソク</t>
    </rPh>
    <rPh sb="5" eb="6">
      <t>オヨ</t>
    </rPh>
    <rPh sb="7" eb="12">
      <t>ウケトリハイトウキン</t>
    </rPh>
    <phoneticPr fontId="2"/>
  </si>
  <si>
    <t>　支払利息</t>
    <rPh sb="1" eb="5">
      <t>シハライリソク</t>
    </rPh>
    <phoneticPr fontId="2"/>
  </si>
  <si>
    <t>　有価証券売却益</t>
    <rPh sb="1" eb="8">
      <t>ユウカショウケンバイキャクエキ</t>
    </rPh>
    <phoneticPr fontId="2"/>
  </si>
  <si>
    <t>　有形固定資産売却損</t>
    <rPh sb="1" eb="7">
      <t>ユウケイコテイシサン</t>
    </rPh>
    <rPh sb="7" eb="10">
      <t>バイキャクゾン</t>
    </rPh>
    <phoneticPr fontId="2"/>
  </si>
  <si>
    <t>　売上債権の増加額</t>
    <rPh sb="1" eb="5">
      <t>ウリアゲサイケン</t>
    </rPh>
    <rPh sb="6" eb="9">
      <t>ゾウカガク</t>
    </rPh>
    <phoneticPr fontId="2"/>
  </si>
  <si>
    <t>　仕入債務の増加額</t>
    <rPh sb="1" eb="5">
      <t>シイレサイム</t>
    </rPh>
    <rPh sb="6" eb="9">
      <t>ゾウカガク</t>
    </rPh>
    <phoneticPr fontId="2"/>
  </si>
  <si>
    <t>　その他資産の増加額</t>
    <rPh sb="3" eb="6">
      <t>タシサン</t>
    </rPh>
    <rPh sb="7" eb="10">
      <t>ゾウカガク</t>
    </rPh>
    <phoneticPr fontId="2"/>
  </si>
  <si>
    <t>　その他負債の増減額</t>
    <rPh sb="3" eb="6">
      <t>タフサイ</t>
    </rPh>
    <rPh sb="7" eb="10">
      <t>ゾウゲンガク</t>
    </rPh>
    <phoneticPr fontId="2"/>
  </si>
  <si>
    <t>　有価証券評価損</t>
    <rPh sb="1" eb="8">
      <t>ユウカショウケンヒョウカソン</t>
    </rPh>
    <phoneticPr fontId="2"/>
  </si>
  <si>
    <t>小計</t>
    <rPh sb="0" eb="2">
      <t>ショウケイ</t>
    </rPh>
    <phoneticPr fontId="2"/>
  </si>
  <si>
    <t>　利息及び配当金の受領額</t>
    <rPh sb="1" eb="4">
      <t>リソクオヨ</t>
    </rPh>
    <rPh sb="5" eb="8">
      <t>ハイトウキン</t>
    </rPh>
    <rPh sb="9" eb="12">
      <t>ジュリョウガク</t>
    </rPh>
    <phoneticPr fontId="2"/>
  </si>
  <si>
    <t>　利息の支払額</t>
    <rPh sb="1" eb="3">
      <t>リソク</t>
    </rPh>
    <rPh sb="4" eb="7">
      <t>シハライガク</t>
    </rPh>
    <phoneticPr fontId="2"/>
  </si>
  <si>
    <t>　法人税等の支払額</t>
    <rPh sb="1" eb="5">
      <t>ホウジンゼイトウ</t>
    </rPh>
    <rPh sb="6" eb="9">
      <t>シハライガク</t>
    </rPh>
    <phoneticPr fontId="2"/>
  </si>
  <si>
    <t>　営業活動によるキャッシュフロー</t>
    <rPh sb="1" eb="5">
      <t>エイギョウカツドウ</t>
    </rPh>
    <phoneticPr fontId="2"/>
  </si>
  <si>
    <t>Ⅱ.投資活動によるキャッシュフロー</t>
    <rPh sb="2" eb="6">
      <t>トウシカツドウ</t>
    </rPh>
    <phoneticPr fontId="2"/>
  </si>
  <si>
    <t>　有価証券の取得による支出</t>
    <rPh sb="1" eb="5">
      <t>ユウカショウケン</t>
    </rPh>
    <rPh sb="6" eb="8">
      <t>シュトク</t>
    </rPh>
    <rPh sb="11" eb="13">
      <t>シシュツ</t>
    </rPh>
    <phoneticPr fontId="2"/>
  </si>
  <si>
    <t>　有価証券の売却による収入</t>
    <rPh sb="1" eb="5">
      <t>ユウカショウケン</t>
    </rPh>
    <rPh sb="6" eb="8">
      <t>バイキャク</t>
    </rPh>
    <rPh sb="11" eb="13">
      <t>シュウニュウ</t>
    </rPh>
    <phoneticPr fontId="2"/>
  </si>
  <si>
    <t>　有形固定資産の取得による支出</t>
    <rPh sb="1" eb="7">
      <t>ユウケイコテイシサン</t>
    </rPh>
    <rPh sb="8" eb="10">
      <t>シュトク</t>
    </rPh>
    <rPh sb="13" eb="15">
      <t>シシュツ</t>
    </rPh>
    <phoneticPr fontId="2"/>
  </si>
  <si>
    <t>　有形固定資産の売却による収入</t>
    <rPh sb="1" eb="7">
      <t>ユウケイコテイシサン</t>
    </rPh>
    <rPh sb="8" eb="10">
      <t>バイキャク</t>
    </rPh>
    <rPh sb="13" eb="15">
      <t>シュウニュウ</t>
    </rPh>
    <phoneticPr fontId="2"/>
  </si>
  <si>
    <t>　貸付金の貸付による収入</t>
    <rPh sb="1" eb="4">
      <t>カシツケキン</t>
    </rPh>
    <phoneticPr fontId="2"/>
  </si>
  <si>
    <t>　貸付金の回収による収入</t>
    <rPh sb="1" eb="4">
      <t>カシツケキン</t>
    </rPh>
    <phoneticPr fontId="2"/>
  </si>
  <si>
    <t>　投資活動によるキャッシュフロー</t>
    <rPh sb="1" eb="5">
      <t>トウシカツドウ</t>
    </rPh>
    <phoneticPr fontId="2"/>
  </si>
  <si>
    <t>Ⅲ.財務活動によるキャッシュフロー</t>
    <rPh sb="2" eb="6">
      <t>ザイムカツドウ</t>
    </rPh>
    <phoneticPr fontId="2"/>
  </si>
  <si>
    <t>　短期借入金の借入による収入</t>
    <rPh sb="1" eb="6">
      <t>タンキカリイレキン</t>
    </rPh>
    <phoneticPr fontId="2"/>
  </si>
  <si>
    <t>　短期借入金の返済による支出</t>
    <rPh sb="1" eb="6">
      <t>タンキカリイレキン</t>
    </rPh>
    <rPh sb="7" eb="9">
      <t>ヘンサイ</t>
    </rPh>
    <rPh sb="12" eb="14">
      <t>シシュツ</t>
    </rPh>
    <phoneticPr fontId="2"/>
  </si>
  <si>
    <t>　長期借入金の借入による収入</t>
    <rPh sb="1" eb="6">
      <t>チョウキカリイレキン</t>
    </rPh>
    <rPh sb="7" eb="9">
      <t>カリイレ</t>
    </rPh>
    <rPh sb="12" eb="14">
      <t>シュウニュウ</t>
    </rPh>
    <phoneticPr fontId="2"/>
  </si>
  <si>
    <t>　長期借入金の返済による支出</t>
    <rPh sb="1" eb="6">
      <t>チョウキカリイレキン</t>
    </rPh>
    <rPh sb="7" eb="9">
      <t>ヘンサイ</t>
    </rPh>
    <rPh sb="12" eb="14">
      <t>シシュツ</t>
    </rPh>
    <phoneticPr fontId="2"/>
  </si>
  <si>
    <t>　財務活動によるキャッシュフロー</t>
    <rPh sb="1" eb="5">
      <t>ザイムカツドウ</t>
    </rPh>
    <phoneticPr fontId="2"/>
  </si>
  <si>
    <t>Ⅳ.現金及び現金同等物の増減額</t>
    <rPh sb="2" eb="4">
      <t>ゲンキン</t>
    </rPh>
    <rPh sb="4" eb="5">
      <t>オヨ</t>
    </rPh>
    <rPh sb="6" eb="11">
      <t>ゲンキンドウトウブツ</t>
    </rPh>
    <rPh sb="12" eb="15">
      <t>ゾウゲンガク</t>
    </rPh>
    <phoneticPr fontId="2"/>
  </si>
  <si>
    <t>Ⅴ.現金及び現金同等物の期首残高</t>
    <rPh sb="2" eb="5">
      <t>ゲンキンオヨ</t>
    </rPh>
    <rPh sb="6" eb="11">
      <t>ゲンキンドウトウブツ</t>
    </rPh>
    <rPh sb="12" eb="16">
      <t>キシュザンダカ</t>
    </rPh>
    <phoneticPr fontId="2"/>
  </si>
  <si>
    <t>Ⅵ.現金及び現金同等物の期末残高</t>
    <rPh sb="2" eb="5">
      <t>ゲンキンオヨ</t>
    </rPh>
    <rPh sb="6" eb="11">
      <t>ゲンキンドウトウブツ</t>
    </rPh>
    <rPh sb="12" eb="16">
      <t>キマツザンダカ</t>
    </rPh>
    <phoneticPr fontId="2"/>
  </si>
  <si>
    <t>【テンプレートの説明】</t>
    <rPh sb="8" eb="10">
      <t>セツメイ</t>
    </rPh>
    <phoneticPr fontId="7"/>
  </si>
  <si>
    <t>貸借対照表・キャッシュフロー計算書のシートに数値を入力します。
※黄色のセルは自動入力のため、入力不要
※印刷の際は、黄色を塗りつぶしなしに変更してください。</t>
    <rPh sb="0" eb="5">
      <t>タイシャクタイショウヒョウ</t>
    </rPh>
    <rPh sb="14" eb="17">
      <t>ケイサンショ</t>
    </rPh>
    <rPh sb="22" eb="24">
      <t>スウチ</t>
    </rPh>
    <rPh sb="25" eb="27">
      <t>ニュウリョク</t>
    </rPh>
    <rPh sb="33" eb="35">
      <t>キイロ</t>
    </rPh>
    <rPh sb="39" eb="43">
      <t>ジドウニュウリョク</t>
    </rPh>
    <rPh sb="47" eb="49">
      <t>ニュウリョク</t>
    </rPh>
    <rPh sb="49" eb="51">
      <t>フヨウ</t>
    </rPh>
    <rPh sb="53" eb="55">
      <t>インサツ</t>
    </rPh>
    <rPh sb="56" eb="57">
      <t>サイ</t>
    </rPh>
    <rPh sb="59" eb="61">
      <t>キイロ</t>
    </rPh>
    <rPh sb="62" eb="63">
      <t>ヌ</t>
    </rPh>
    <rPh sb="70" eb="72">
      <t>ヘンコウ</t>
    </rPh>
    <phoneticPr fontId="2"/>
  </si>
  <si>
    <t>組替表</t>
    <rPh sb="0" eb="3">
      <t>クミカエヒョウ</t>
    </rPh>
    <phoneticPr fontId="2"/>
  </si>
  <si>
    <t>当座預金</t>
    <rPh sb="0" eb="4">
      <t>トウザヨキン</t>
    </rPh>
    <phoneticPr fontId="2"/>
  </si>
  <si>
    <t>その他有価証券</t>
    <rPh sb="2" eb="7">
      <t>タユウカショウケン</t>
    </rPh>
    <phoneticPr fontId="2"/>
  </si>
  <si>
    <t>未払利息</t>
    <rPh sb="0" eb="4">
      <t>ミバライリソク</t>
    </rPh>
    <phoneticPr fontId="2"/>
  </si>
  <si>
    <t>建物</t>
    <rPh sb="0" eb="2">
      <t>タテモノ</t>
    </rPh>
    <phoneticPr fontId="2"/>
  </si>
  <si>
    <t>機械装置</t>
    <rPh sb="0" eb="4">
      <t>キカイソウチ</t>
    </rPh>
    <phoneticPr fontId="2"/>
  </si>
  <si>
    <t>車両</t>
    <rPh sb="0" eb="2">
      <t>シャリョウ</t>
    </rPh>
    <phoneticPr fontId="2"/>
  </si>
  <si>
    <t>未払法人税等</t>
    <rPh sb="0" eb="6">
      <t>ミバライホウジンゼイトウ</t>
    </rPh>
    <phoneticPr fontId="2"/>
  </si>
  <si>
    <t>その他有価証券評価差額金</t>
    <rPh sb="2" eb="12">
      <t>タユウカショウケンヒョウカサガクキン</t>
    </rPh>
    <phoneticPr fontId="2"/>
  </si>
  <si>
    <t>負債資本合計</t>
    <rPh sb="0" eb="4">
      <t>フサイシホン</t>
    </rPh>
    <rPh sb="4" eb="6">
      <t>ゴウケイ</t>
    </rPh>
    <phoneticPr fontId="2"/>
  </si>
  <si>
    <t>当期末残高</t>
    <rPh sb="0" eb="5">
      <t>トウキマツザンダカ</t>
    </rPh>
    <phoneticPr fontId="2"/>
  </si>
  <si>
    <t>科目振替</t>
    <rPh sb="0" eb="4">
      <t>カモクフリカエ</t>
    </rPh>
    <phoneticPr fontId="2"/>
  </si>
  <si>
    <t>振替後残高</t>
    <rPh sb="0" eb="5">
      <t>フリカエゴザンダカ</t>
    </rPh>
    <phoneticPr fontId="2"/>
  </si>
  <si>
    <t>CF勘定科目</t>
    <rPh sb="2" eb="6">
      <t>カンジョウカモク</t>
    </rPh>
    <phoneticPr fontId="2"/>
  </si>
  <si>
    <t>(単位:千円)</t>
    <rPh sb="1" eb="3">
      <t>タンイ</t>
    </rPh>
    <rPh sb="4" eb="6">
      <t>センエン</t>
    </rPh>
    <phoneticPr fontId="2"/>
  </si>
  <si>
    <t>CF科目</t>
    <rPh sb="2" eb="4">
      <t>カモク</t>
    </rPh>
    <phoneticPr fontId="2"/>
  </si>
  <si>
    <t>現金及び現金同等物</t>
    <rPh sb="0" eb="3">
      <t>ゲンキンオヨ</t>
    </rPh>
    <rPh sb="4" eb="9">
      <t>ゲンキンドウトウブツ</t>
    </rPh>
    <phoneticPr fontId="2"/>
  </si>
  <si>
    <t>売上債権</t>
    <rPh sb="0" eb="4">
      <t>ウリアゲサイケン</t>
    </rPh>
    <phoneticPr fontId="2"/>
  </si>
  <si>
    <t>貸付金</t>
    <rPh sb="0" eb="3">
      <t>カシツケキン</t>
    </rPh>
    <phoneticPr fontId="2"/>
  </si>
  <si>
    <t>固定資産</t>
    <rPh sb="0" eb="4">
      <t>コテイシサン</t>
    </rPh>
    <phoneticPr fontId="2"/>
  </si>
  <si>
    <t>減価償却累計額</t>
    <rPh sb="0" eb="7">
      <t>ゲンカショウキャクルイケイガク</t>
    </rPh>
    <phoneticPr fontId="2"/>
  </si>
  <si>
    <t>未収収益</t>
    <rPh sb="0" eb="4">
      <t>ミシュウシュウエキ</t>
    </rPh>
    <phoneticPr fontId="2"/>
  </si>
  <si>
    <t>その他資産</t>
    <rPh sb="2" eb="5">
      <t>タシサン</t>
    </rPh>
    <phoneticPr fontId="2"/>
  </si>
  <si>
    <t>仕入債務</t>
    <rPh sb="0" eb="4">
      <t>シイレサイム</t>
    </rPh>
    <phoneticPr fontId="2"/>
  </si>
  <si>
    <t>設備未払金</t>
    <rPh sb="0" eb="5">
      <t>セツビミバライキン</t>
    </rPh>
    <phoneticPr fontId="2"/>
  </si>
  <si>
    <t>その他引当金</t>
    <rPh sb="2" eb="6">
      <t>タヒキアテキン</t>
    </rPh>
    <phoneticPr fontId="2"/>
  </si>
  <si>
    <t>前受収益</t>
    <rPh sb="0" eb="4">
      <t>マエウケシュウエキ</t>
    </rPh>
    <phoneticPr fontId="2"/>
  </si>
  <si>
    <t>その他負債</t>
    <rPh sb="2" eb="5">
      <t>タフサイ</t>
    </rPh>
    <phoneticPr fontId="2"/>
  </si>
  <si>
    <t>未収収益</t>
    <rPh sb="0" eb="2">
      <t>ミシュウ</t>
    </rPh>
    <rPh sb="2" eb="4">
      <t>シュウエキ</t>
    </rPh>
    <phoneticPr fontId="2"/>
  </si>
  <si>
    <t>現金及び現金同等物</t>
  </si>
  <si>
    <t>売上債権</t>
  </si>
  <si>
    <t>有価証券</t>
  </si>
  <si>
    <t>棚卸資産</t>
  </si>
  <si>
    <t>未収収益</t>
  </si>
  <si>
    <t>貸付金</t>
  </si>
  <si>
    <t>貸倒引当金</t>
  </si>
  <si>
    <t>前払費用</t>
  </si>
  <si>
    <t>固定資産</t>
  </si>
  <si>
    <t>無形固定資産</t>
  </si>
  <si>
    <t>繰延資産</t>
  </si>
  <si>
    <t>仕入債務</t>
  </si>
  <si>
    <t>短期借入金</t>
  </si>
  <si>
    <t>未払金</t>
  </si>
  <si>
    <t>未払費用</t>
  </si>
  <si>
    <t>未払法人税等</t>
  </si>
  <si>
    <t>長期借入金</t>
  </si>
  <si>
    <t>資本金</t>
  </si>
  <si>
    <t>利益剰余金</t>
  </si>
  <si>
    <t>キャッシュフロー清算表（組替表つき）</t>
    <rPh sb="8" eb="10">
      <t>セイサン</t>
    </rPh>
    <rPh sb="10" eb="11">
      <t>ヒョウ</t>
    </rPh>
    <rPh sb="12" eb="15">
      <t>クミカエヒョウ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</si>
</sst>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7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 applyAlignment="1">
      <alignment horizontal="center" vertical="center"/>
    </xf>
    <xf numFmtId="0" fontId="3" fillId="2" borderId="13" xfId="0" applyFont="1" applyFill="1" applyBorder="1">
      <alignment vertical="center"/>
    </xf>
    <xf numFmtId="0" fontId="0" fillId="2" borderId="14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6" fillId="0" borderId="0" xfId="1"/>
    <xf numFmtId="0" fontId="0" fillId="0" borderId="0" xfId="0" applyAlignment="1">
      <alignment vertical="top" wrapText="1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41" xfId="0" applyBorder="1">
      <alignment vertical="center"/>
    </xf>
    <xf numFmtId="0" fontId="0" fillId="5" borderId="39" xfId="0" applyFill="1" applyBorder="1" applyAlignment="1">
      <alignment horizontal="center" vertical="center"/>
    </xf>
    <xf numFmtId="0" fontId="0" fillId="5" borderId="36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7" xfId="0" applyFill="1" applyBorder="1">
      <alignment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0" fillId="5" borderId="13" xfId="0" applyFill="1" applyBorder="1">
      <alignment vertical="center"/>
    </xf>
    <xf numFmtId="0" fontId="0" fillId="5" borderId="14" xfId="0" applyFill="1" applyBorder="1">
      <alignment vertical="center"/>
    </xf>
    <xf numFmtId="0" fontId="1" fillId="0" borderId="0" xfId="0" applyFont="1" applyAlignment="1">
      <alignment horizontal="center" vertical="center"/>
    </xf>
    <xf numFmtId="3" fontId="0" fillId="0" borderId="5" xfId="0" applyNumberFormat="1" applyBorder="1">
      <alignment vertical="center"/>
    </xf>
    <xf numFmtId="3" fontId="0" fillId="3" borderId="5" xfId="0" applyNumberFormat="1" applyFill="1" applyBorder="1">
      <alignment vertical="center"/>
    </xf>
    <xf numFmtId="3" fontId="0" fillId="3" borderId="6" xfId="0" applyNumberFormat="1" applyFill="1" applyBorder="1">
      <alignment vertical="center"/>
    </xf>
    <xf numFmtId="3" fontId="0" fillId="3" borderId="8" xfId="0" applyNumberFormat="1" applyFill="1" applyBorder="1">
      <alignment vertical="center"/>
    </xf>
    <xf numFmtId="3" fontId="0" fillId="3" borderId="9" xfId="0" applyNumberFormat="1" applyFill="1" applyBorder="1">
      <alignment vertical="center"/>
    </xf>
    <xf numFmtId="3" fontId="0" fillId="3" borderId="15" xfId="0" applyNumberFormat="1" applyFill="1" applyBorder="1">
      <alignment vertical="center"/>
    </xf>
    <xf numFmtId="3" fontId="0" fillId="2" borderId="14" xfId="0" applyNumberFormat="1" applyFill="1" applyBorder="1">
      <alignment vertical="center"/>
    </xf>
    <xf numFmtId="3" fontId="0" fillId="2" borderId="15" xfId="0" applyNumberFormat="1" applyFill="1" applyBorder="1">
      <alignment vertical="center"/>
    </xf>
    <xf numFmtId="3" fontId="0" fillId="2" borderId="16" xfId="0" applyNumberFormat="1" applyFill="1" applyBorder="1">
      <alignment vertical="center"/>
    </xf>
    <xf numFmtId="3" fontId="0" fillId="2" borderId="19" xfId="0" applyNumberFormat="1" applyFill="1" applyBorder="1">
      <alignment vertical="center"/>
    </xf>
    <xf numFmtId="3" fontId="0" fillId="3" borderId="20" xfId="0" applyNumberFormat="1" applyFill="1" applyBorder="1">
      <alignment vertical="center"/>
    </xf>
    <xf numFmtId="3" fontId="0" fillId="0" borderId="33" xfId="0" applyNumberFormat="1" applyBorder="1">
      <alignment vertical="center"/>
    </xf>
    <xf numFmtId="3" fontId="0" fillId="3" borderId="33" xfId="0" applyNumberFormat="1" applyFill="1" applyBorder="1">
      <alignment vertical="center"/>
    </xf>
    <xf numFmtId="3" fontId="0" fillId="0" borderId="8" xfId="0" applyNumberFormat="1" applyBorder="1">
      <alignment vertical="center"/>
    </xf>
    <xf numFmtId="3" fontId="0" fillId="3" borderId="40" xfId="0" applyNumberFormat="1" applyFill="1" applyBorder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21" xfId="0" applyFill="1" applyBorder="1" applyAlignment="1">
      <alignment horizontal="left" vertical="top" wrapText="1"/>
    </xf>
    <xf numFmtId="0" fontId="0" fillId="4" borderId="22" xfId="0" applyFill="1" applyBorder="1" applyAlignment="1">
      <alignment horizontal="left" vertical="top" wrapText="1"/>
    </xf>
    <xf numFmtId="0" fontId="0" fillId="4" borderId="23" xfId="0" applyFill="1" applyBorder="1" applyAlignment="1">
      <alignment horizontal="left" vertical="top" wrapText="1"/>
    </xf>
    <xf numFmtId="0" fontId="0" fillId="4" borderId="27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28" xfId="0" applyFill="1" applyBorder="1" applyAlignment="1">
      <alignment horizontal="left" vertical="top" wrapText="1"/>
    </xf>
    <xf numFmtId="0" fontId="0" fillId="4" borderId="24" xfId="0" applyFill="1" applyBorder="1" applyAlignment="1">
      <alignment horizontal="left" vertical="top" wrapText="1"/>
    </xf>
    <xf numFmtId="0" fontId="0" fillId="4" borderId="25" xfId="0" applyFill="1" applyBorder="1" applyAlignment="1">
      <alignment horizontal="left" vertical="top" wrapText="1"/>
    </xf>
    <xf numFmtId="0" fontId="0" fillId="4" borderId="26" xfId="0" applyFill="1" applyBorder="1" applyAlignment="1">
      <alignment horizontal="left" vertical="top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8" xfId="0" applyBorder="1" applyAlignment="1">
      <alignment horizontal="right" vertical="center"/>
    </xf>
  </cellXfs>
  <cellStyles count="2">
    <cellStyle name="標準" xfId="0" builtinId="0"/>
    <cellStyle name="標準 2" xfId="1" xr:uid="{4C50534E-D02C-4C0F-9737-5F640FCC3C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9A4FB-EA23-499D-AC21-29D0BA252F52}">
  <dimension ref="B2:I11"/>
  <sheetViews>
    <sheetView workbookViewId="0"/>
  </sheetViews>
  <sheetFormatPr defaultColWidth="8.75" defaultRowHeight="18.75" x14ac:dyDescent="0.4"/>
  <sheetData>
    <row r="2" spans="2:9" ht="18.75" customHeight="1" x14ac:dyDescent="0.4">
      <c r="B2" s="66" t="s">
        <v>132</v>
      </c>
      <c r="C2" s="67"/>
      <c r="D2" s="67"/>
      <c r="E2" s="67"/>
      <c r="F2" s="67"/>
      <c r="G2" s="67"/>
      <c r="H2" s="68"/>
    </row>
    <row r="3" spans="2:9" ht="18.75" customHeight="1" x14ac:dyDescent="0.4">
      <c r="B3" s="69"/>
      <c r="C3" s="70"/>
      <c r="D3" s="70"/>
      <c r="E3" s="70"/>
      <c r="F3" s="70"/>
      <c r="G3" s="70"/>
      <c r="H3" s="71"/>
    </row>
    <row r="5" spans="2:9" x14ac:dyDescent="0.15">
      <c r="B5" s="19" t="s">
        <v>82</v>
      </c>
    </row>
    <row r="6" spans="2:9" ht="18.75" customHeight="1" x14ac:dyDescent="0.4">
      <c r="B6" s="57" t="s">
        <v>83</v>
      </c>
      <c r="C6" s="58"/>
      <c r="D6" s="58"/>
      <c r="E6" s="58"/>
      <c r="F6" s="58"/>
      <c r="G6" s="58"/>
      <c r="H6" s="59"/>
      <c r="I6" s="20"/>
    </row>
    <row r="7" spans="2:9" x14ac:dyDescent="0.4">
      <c r="B7" s="60"/>
      <c r="C7" s="61"/>
      <c r="D7" s="61"/>
      <c r="E7" s="61"/>
      <c r="F7" s="61"/>
      <c r="G7" s="61"/>
      <c r="H7" s="62"/>
      <c r="I7" s="20"/>
    </row>
    <row r="8" spans="2:9" x14ac:dyDescent="0.4">
      <c r="B8" s="63"/>
      <c r="C8" s="64"/>
      <c r="D8" s="64"/>
      <c r="E8" s="64"/>
      <c r="F8" s="64"/>
      <c r="G8" s="64"/>
      <c r="H8" s="65"/>
      <c r="I8" s="20"/>
    </row>
    <row r="9" spans="2:9" x14ac:dyDescent="0.4">
      <c r="B9" s="20"/>
      <c r="C9" s="20"/>
      <c r="D9" s="20"/>
      <c r="E9" s="20"/>
      <c r="F9" s="20"/>
      <c r="G9" s="20"/>
      <c r="H9" s="20"/>
      <c r="I9" s="20"/>
    </row>
    <row r="10" spans="2:9" x14ac:dyDescent="0.4">
      <c r="C10" s="20"/>
      <c r="D10" s="20"/>
      <c r="E10" s="20"/>
      <c r="F10" s="20"/>
      <c r="G10" s="20"/>
      <c r="H10" s="20"/>
      <c r="I10" s="20"/>
    </row>
    <row r="11" spans="2:9" x14ac:dyDescent="0.4">
      <c r="B11" s="20"/>
      <c r="C11" s="20"/>
      <c r="D11" s="20"/>
      <c r="E11" s="20"/>
      <c r="F11" s="20"/>
      <c r="G11" s="20"/>
      <c r="H11" s="20"/>
      <c r="I11" s="20"/>
    </row>
  </sheetData>
  <mergeCells count="2">
    <mergeCell ref="B6:H8"/>
    <mergeCell ref="B2:H3"/>
  </mergeCells>
  <phoneticPr fontId="2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B3B40-DD27-4B2D-9F8B-B44EAF8DC427}">
  <dimension ref="B2:AB90"/>
  <sheetViews>
    <sheetView zoomScale="80" zoomScaleNormal="80" workbookViewId="0">
      <pane xSplit="5" topLeftCell="G1" activePane="topRight" state="frozen"/>
      <selection pane="topRight"/>
    </sheetView>
  </sheetViews>
  <sheetFormatPr defaultColWidth="8.75" defaultRowHeight="18.75" x14ac:dyDescent="0.4"/>
  <cols>
    <col min="1" max="1" width="3.75" customWidth="1"/>
    <col min="2" max="2" width="21.25" bestFit="1" customWidth="1"/>
    <col min="28" max="28" width="25.75" customWidth="1"/>
  </cols>
  <sheetData>
    <row r="2" spans="2:28" ht="33.75" thickBot="1" x14ac:dyDescent="0.45">
      <c r="B2" s="72" t="s">
        <v>0</v>
      </c>
      <c r="C2" s="72"/>
      <c r="D2" s="72"/>
      <c r="E2" s="72"/>
      <c r="F2" s="72"/>
      <c r="G2" s="72"/>
      <c r="H2" s="72"/>
      <c r="I2" s="72"/>
      <c r="Y2" s="73" t="s">
        <v>98</v>
      </c>
      <c r="Z2" s="73"/>
    </row>
    <row r="3" spans="2:28" ht="55.15" customHeight="1" thickBot="1" x14ac:dyDescent="0.45">
      <c r="B3" s="2"/>
      <c r="C3" s="3" t="s">
        <v>1</v>
      </c>
      <c r="D3" s="3" t="s">
        <v>2</v>
      </c>
      <c r="E3" s="3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3" t="s">
        <v>8</v>
      </c>
      <c r="K3" s="3" t="s">
        <v>9</v>
      </c>
      <c r="L3" s="3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5" t="s">
        <v>24</v>
      </c>
      <c r="AB3" s="33" t="s">
        <v>99</v>
      </c>
    </row>
    <row r="4" spans="2:28" x14ac:dyDescent="0.4">
      <c r="B4" s="6" t="s">
        <v>100</v>
      </c>
      <c r="C4" s="39"/>
      <c r="D4" s="40">
        <f>SUMIF(テンプレ②!F$4:F$45,$B4,テンプレ②!E$4:E$45)</f>
        <v>0</v>
      </c>
      <c r="E4" s="40">
        <f>D4-C4</f>
        <v>0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41">
        <f>SUM(E4:Y4)</f>
        <v>0</v>
      </c>
      <c r="AA4" s="35" t="str">
        <f>+IF(Z4=0,"OK",FALSE)</f>
        <v>OK</v>
      </c>
      <c r="AB4" s="24" t="s">
        <v>100</v>
      </c>
    </row>
    <row r="5" spans="2:28" x14ac:dyDescent="0.4">
      <c r="B5" s="6" t="s">
        <v>101</v>
      </c>
      <c r="C5" s="39"/>
      <c r="D5" s="40">
        <f>SUMIF(テンプレ②!F$4:F$45,$B5,テンプレ②!E$4:E$45)</f>
        <v>0</v>
      </c>
      <c r="E5" s="40">
        <f t="shared" ref="E5:E35" si="0">D5-C5</f>
        <v>0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41">
        <f t="shared" ref="Z5:Z35" si="1">SUM(E5:Y5)</f>
        <v>0</v>
      </c>
      <c r="AA5" s="35" t="str">
        <f t="shared" ref="AA5:AA36" si="2">+IF(Z5=0,"OK",FALSE)</f>
        <v>OK</v>
      </c>
      <c r="AB5" s="21" t="s">
        <v>101</v>
      </c>
    </row>
    <row r="6" spans="2:28" x14ac:dyDescent="0.4">
      <c r="B6" s="6" t="s">
        <v>28</v>
      </c>
      <c r="C6" s="39"/>
      <c r="D6" s="40">
        <f>SUMIF(テンプレ②!F$4:F$45,$B6,テンプレ②!E$4:E$45)</f>
        <v>0</v>
      </c>
      <c r="E6" s="40">
        <f t="shared" si="0"/>
        <v>0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41">
        <f t="shared" si="1"/>
        <v>0</v>
      </c>
      <c r="AA6" s="35" t="str">
        <f t="shared" si="2"/>
        <v>OK</v>
      </c>
      <c r="AB6" s="21" t="s">
        <v>28</v>
      </c>
    </row>
    <row r="7" spans="2:28" x14ac:dyDescent="0.4">
      <c r="B7" s="6" t="s">
        <v>29</v>
      </c>
      <c r="C7" s="39"/>
      <c r="D7" s="40">
        <f>SUMIF(テンプレ②!F$4:F$45,$B7,テンプレ②!E$4:E$45)</f>
        <v>0</v>
      </c>
      <c r="E7" s="40">
        <f t="shared" si="0"/>
        <v>0</v>
      </c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41">
        <f t="shared" si="1"/>
        <v>0</v>
      </c>
      <c r="AA7" s="35" t="str">
        <f t="shared" si="2"/>
        <v>OK</v>
      </c>
      <c r="AB7" s="21" t="s">
        <v>29</v>
      </c>
    </row>
    <row r="8" spans="2:28" x14ac:dyDescent="0.4">
      <c r="B8" s="6" t="s">
        <v>112</v>
      </c>
      <c r="C8" s="39"/>
      <c r="D8" s="40">
        <f>SUMIF(テンプレ②!F$4:F$45,$B8,テンプレ②!E$4:E$45)</f>
        <v>0</v>
      </c>
      <c r="E8" s="40">
        <f t="shared" si="0"/>
        <v>0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41">
        <f t="shared" si="1"/>
        <v>0</v>
      </c>
      <c r="AA8" s="35" t="str">
        <f t="shared" si="2"/>
        <v>OK</v>
      </c>
      <c r="AB8" s="21" t="s">
        <v>102</v>
      </c>
    </row>
    <row r="9" spans="2:28" x14ac:dyDescent="0.4">
      <c r="B9" s="6"/>
      <c r="C9" s="39"/>
      <c r="D9" s="40">
        <f>SUMIF(テンプレ②!F$4:F$45,$B9,テンプレ②!E$4:E$45)</f>
        <v>0</v>
      </c>
      <c r="E9" s="40">
        <f t="shared" si="0"/>
        <v>0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41">
        <f t="shared" si="1"/>
        <v>0</v>
      </c>
      <c r="AA9" s="35" t="str">
        <f t="shared" si="2"/>
        <v>OK</v>
      </c>
      <c r="AB9" s="21" t="s">
        <v>31</v>
      </c>
    </row>
    <row r="10" spans="2:28" x14ac:dyDescent="0.4">
      <c r="B10" s="6"/>
      <c r="C10" s="39"/>
      <c r="D10" s="40">
        <f>SUMIF(テンプレ②!F$4:F$45,$B10,テンプレ②!E$4:E$45)</f>
        <v>0</v>
      </c>
      <c r="E10" s="40">
        <f t="shared" si="0"/>
        <v>0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41">
        <f t="shared" si="1"/>
        <v>0</v>
      </c>
      <c r="AA10" s="35" t="str">
        <f t="shared" si="2"/>
        <v>OK</v>
      </c>
      <c r="AB10" s="21" t="s">
        <v>103</v>
      </c>
    </row>
    <row r="11" spans="2:28" x14ac:dyDescent="0.4">
      <c r="B11" s="6" t="s">
        <v>102</v>
      </c>
      <c r="C11" s="39"/>
      <c r="D11" s="40">
        <f>SUMIF(テンプレ②!F$4:F$45,$B11,テンプレ②!E$4:E$45)</f>
        <v>0</v>
      </c>
      <c r="E11" s="40">
        <f t="shared" si="0"/>
        <v>0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41">
        <f t="shared" si="1"/>
        <v>0</v>
      </c>
      <c r="AA11" s="35" t="str">
        <f t="shared" si="2"/>
        <v>OK</v>
      </c>
      <c r="AB11" s="21" t="s">
        <v>104</v>
      </c>
    </row>
    <row r="12" spans="2:28" x14ac:dyDescent="0.4">
      <c r="B12" s="6" t="s">
        <v>31</v>
      </c>
      <c r="C12" s="39"/>
      <c r="D12" s="40">
        <f>SUMIF(テンプレ②!F$4:F$45,$B12,テンプレ②!E$4:E$45)</f>
        <v>0</v>
      </c>
      <c r="E12" s="40">
        <f t="shared" si="0"/>
        <v>0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41">
        <f t="shared" si="1"/>
        <v>0</v>
      </c>
      <c r="AA12" s="35" t="str">
        <f t="shared" si="2"/>
        <v>OK</v>
      </c>
      <c r="AB12" s="21" t="s">
        <v>33</v>
      </c>
    </row>
    <row r="13" spans="2:28" x14ac:dyDescent="0.4">
      <c r="B13" s="6" t="s">
        <v>32</v>
      </c>
      <c r="C13" s="39"/>
      <c r="D13" s="40">
        <f>SUMIF(テンプレ②!F$4:F$45,$B13,テンプレ②!E$4:E$45)</f>
        <v>0</v>
      </c>
      <c r="E13" s="40">
        <f t="shared" si="0"/>
        <v>0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41">
        <f t="shared" si="1"/>
        <v>0</v>
      </c>
      <c r="AA13" s="35" t="str">
        <f t="shared" si="2"/>
        <v>OK</v>
      </c>
      <c r="AB13" s="21" t="s">
        <v>34</v>
      </c>
    </row>
    <row r="14" spans="2:28" x14ac:dyDescent="0.4">
      <c r="B14" s="6"/>
      <c r="C14" s="39"/>
      <c r="D14" s="40">
        <f>SUMIF(テンプレ②!F$4:F$45,$B14,テンプレ②!E$4:E$45)</f>
        <v>0</v>
      </c>
      <c r="E14" s="40">
        <f t="shared" si="0"/>
        <v>0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41">
        <f t="shared" si="1"/>
        <v>0</v>
      </c>
      <c r="AA14" s="35" t="str">
        <f t="shared" si="2"/>
        <v>OK</v>
      </c>
      <c r="AB14" s="21" t="s">
        <v>32</v>
      </c>
    </row>
    <row r="15" spans="2:28" x14ac:dyDescent="0.4">
      <c r="B15" s="6"/>
      <c r="C15" s="39"/>
      <c r="D15" s="40">
        <f>SUMIF(テンプレ②!F$4:F$45,$B15,テンプレ②!E$4:E$45)</f>
        <v>0</v>
      </c>
      <c r="E15" s="40">
        <f t="shared" si="0"/>
        <v>0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41">
        <f t="shared" si="1"/>
        <v>0</v>
      </c>
      <c r="AA15" s="35" t="str">
        <f t="shared" si="2"/>
        <v>OK</v>
      </c>
      <c r="AB15" s="21" t="s">
        <v>105</v>
      </c>
    </row>
    <row r="16" spans="2:28" x14ac:dyDescent="0.4">
      <c r="B16" s="6" t="s">
        <v>103</v>
      </c>
      <c r="C16" s="39"/>
      <c r="D16" s="40">
        <f>SUMIF(テンプレ②!F$4:F$45,$B16,テンプレ②!E$4:E$45)</f>
        <v>0</v>
      </c>
      <c r="E16" s="40">
        <f t="shared" si="0"/>
        <v>0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41">
        <f t="shared" si="1"/>
        <v>0</v>
      </c>
      <c r="AA16" s="35" t="str">
        <f t="shared" si="2"/>
        <v>OK</v>
      </c>
      <c r="AB16" s="21" t="s">
        <v>106</v>
      </c>
    </row>
    <row r="17" spans="2:28" x14ac:dyDescent="0.4">
      <c r="B17" s="6" t="s">
        <v>33</v>
      </c>
      <c r="C17" s="39"/>
      <c r="D17" s="40">
        <f>SUMIF(テンプレ②!F$4:F$45,$B17,テンプレ②!E$4:E$45)</f>
        <v>0</v>
      </c>
      <c r="E17" s="40">
        <f t="shared" si="0"/>
        <v>0</v>
      </c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41">
        <f t="shared" si="1"/>
        <v>0</v>
      </c>
      <c r="AA17" s="35" t="str">
        <f t="shared" si="2"/>
        <v>OK</v>
      </c>
      <c r="AB17" s="21"/>
    </row>
    <row r="18" spans="2:28" x14ac:dyDescent="0.4">
      <c r="B18" s="6" t="s">
        <v>34</v>
      </c>
      <c r="C18" s="39"/>
      <c r="D18" s="40">
        <f>SUMIF(テンプレ②!F$4:F$45,$B18,テンプレ②!E$4:E$45)</f>
        <v>0</v>
      </c>
      <c r="E18" s="40">
        <f t="shared" si="0"/>
        <v>0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41">
        <f t="shared" si="1"/>
        <v>0</v>
      </c>
      <c r="AA18" s="35" t="str">
        <f t="shared" si="2"/>
        <v>OK</v>
      </c>
      <c r="AB18" s="21"/>
    </row>
    <row r="19" spans="2:28" x14ac:dyDescent="0.4">
      <c r="B19" s="6"/>
      <c r="C19" s="39"/>
      <c r="D19" s="40">
        <f>SUMIF(テンプレ②!F$4:F$45,$B19,テンプレ②!E$4:E$45)</f>
        <v>0</v>
      </c>
      <c r="E19" s="40">
        <f t="shared" si="0"/>
        <v>0</v>
      </c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41">
        <f t="shared" si="1"/>
        <v>0</v>
      </c>
      <c r="AA19" s="35" t="str">
        <f t="shared" si="2"/>
        <v>OK</v>
      </c>
      <c r="AB19" s="21" t="s">
        <v>107</v>
      </c>
    </row>
    <row r="20" spans="2:28" x14ac:dyDescent="0.4">
      <c r="B20" s="6"/>
      <c r="C20" s="39"/>
      <c r="D20" s="40">
        <f>SUMIF(テンプレ②!F$4:F$45,$B20,テンプレ②!E$4:E$45)</f>
        <v>0</v>
      </c>
      <c r="E20" s="40">
        <f t="shared" si="0"/>
        <v>0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41">
        <f t="shared" si="1"/>
        <v>0</v>
      </c>
      <c r="AA20" s="35" t="str">
        <f t="shared" si="2"/>
        <v>OK</v>
      </c>
      <c r="AB20" s="21" t="s">
        <v>38</v>
      </c>
    </row>
    <row r="21" spans="2:28" x14ac:dyDescent="0.4">
      <c r="B21" s="6" t="s">
        <v>107</v>
      </c>
      <c r="C21" s="39"/>
      <c r="D21" s="40">
        <f>SUMIF(テンプレ②!F$4:F$45,$B21,テンプレ②!E$4:E$45)</f>
        <v>0</v>
      </c>
      <c r="E21" s="40">
        <f t="shared" si="0"/>
        <v>0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41">
        <f t="shared" si="1"/>
        <v>0</v>
      </c>
      <c r="AA21" s="35" t="str">
        <f t="shared" si="2"/>
        <v>OK</v>
      </c>
      <c r="AB21" s="21" t="s">
        <v>108</v>
      </c>
    </row>
    <row r="22" spans="2:28" x14ac:dyDescent="0.4">
      <c r="B22" s="6" t="s">
        <v>37</v>
      </c>
      <c r="C22" s="39"/>
      <c r="D22" s="40">
        <f>SUMIF(テンプレ②!F$4:F$45,$B22,テンプレ②!E$4:E$45)</f>
        <v>0</v>
      </c>
      <c r="E22" s="40">
        <f t="shared" si="0"/>
        <v>0</v>
      </c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41">
        <f t="shared" si="1"/>
        <v>0</v>
      </c>
      <c r="AA22" s="35" t="str">
        <f t="shared" si="2"/>
        <v>OK</v>
      </c>
      <c r="AB22" s="21" t="s">
        <v>37</v>
      </c>
    </row>
    <row r="23" spans="2:28" x14ac:dyDescent="0.4">
      <c r="B23" s="6" t="s">
        <v>38</v>
      </c>
      <c r="C23" s="39"/>
      <c r="D23" s="40">
        <f>SUMIF(テンプレ②!F$4:F$45,$B23,テンプレ②!E$4:E$45)</f>
        <v>0</v>
      </c>
      <c r="E23" s="40">
        <f t="shared" si="0"/>
        <v>0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41">
        <f t="shared" si="1"/>
        <v>0</v>
      </c>
      <c r="AA23" s="35" t="str">
        <f t="shared" si="2"/>
        <v>OK</v>
      </c>
      <c r="AB23" s="21" t="s">
        <v>41</v>
      </c>
    </row>
    <row r="24" spans="2:28" x14ac:dyDescent="0.4">
      <c r="B24" s="6" t="s">
        <v>39</v>
      </c>
      <c r="C24" s="39"/>
      <c r="D24" s="40">
        <f>SUMIF(テンプレ②!F$4:F$45,$B24,テンプレ②!E$4:E$45)</f>
        <v>0</v>
      </c>
      <c r="E24" s="40">
        <f t="shared" si="0"/>
        <v>0</v>
      </c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41">
        <f t="shared" si="1"/>
        <v>0</v>
      </c>
      <c r="AA24" s="35" t="str">
        <f t="shared" si="2"/>
        <v>OK</v>
      </c>
      <c r="AB24" s="21" t="s">
        <v>109</v>
      </c>
    </row>
    <row r="25" spans="2:28" x14ac:dyDescent="0.4">
      <c r="B25" s="6" t="s">
        <v>40</v>
      </c>
      <c r="C25" s="39"/>
      <c r="D25" s="40">
        <f>SUMIF(テンプレ②!F$4:F$45,$B25,テンプレ②!E$4:E$45)</f>
        <v>0</v>
      </c>
      <c r="E25" s="40">
        <f t="shared" si="0"/>
        <v>0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41">
        <f t="shared" si="1"/>
        <v>0</v>
      </c>
      <c r="AA25" s="35" t="str">
        <f t="shared" si="2"/>
        <v>OK</v>
      </c>
      <c r="AB25" s="21" t="s">
        <v>39</v>
      </c>
    </row>
    <row r="26" spans="2:28" x14ac:dyDescent="0.4">
      <c r="B26" s="6"/>
      <c r="C26" s="39"/>
      <c r="D26" s="40">
        <f>SUMIF(テンプレ②!F$4:F$45,$B26,テンプレ②!E$4:E$45)</f>
        <v>0</v>
      </c>
      <c r="E26" s="40">
        <f t="shared" si="0"/>
        <v>0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41">
        <f t="shared" si="1"/>
        <v>0</v>
      </c>
      <c r="AA26" s="35" t="str">
        <f t="shared" si="2"/>
        <v>OK</v>
      </c>
      <c r="AB26" s="21" t="s">
        <v>110</v>
      </c>
    </row>
    <row r="27" spans="2:28" x14ac:dyDescent="0.4">
      <c r="B27" s="6"/>
      <c r="C27" s="39"/>
      <c r="D27" s="40">
        <f>SUMIF(テンプレ②!F$4:F$45,$B27,テンプレ②!E$4:E$45)</f>
        <v>0</v>
      </c>
      <c r="E27" s="40">
        <f t="shared" si="0"/>
        <v>0</v>
      </c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41">
        <f t="shared" si="1"/>
        <v>0</v>
      </c>
      <c r="AA27" s="35" t="str">
        <f t="shared" si="2"/>
        <v>OK</v>
      </c>
      <c r="AB27" s="21" t="s">
        <v>91</v>
      </c>
    </row>
    <row r="28" spans="2:28" x14ac:dyDescent="0.4">
      <c r="B28" s="6"/>
      <c r="C28" s="39"/>
      <c r="D28" s="40">
        <f>SUMIF(テンプレ②!F$4:F$45,$B28,テンプレ②!E$4:E$45)</f>
        <v>0</v>
      </c>
      <c r="E28" s="40">
        <f t="shared" si="0"/>
        <v>0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41">
        <f t="shared" si="1"/>
        <v>0</v>
      </c>
      <c r="AA28" s="35" t="str">
        <f t="shared" si="2"/>
        <v>OK</v>
      </c>
      <c r="AB28" s="21" t="s">
        <v>111</v>
      </c>
    </row>
    <row r="29" spans="2:28" x14ac:dyDescent="0.4">
      <c r="B29" s="6" t="s">
        <v>41</v>
      </c>
      <c r="C29" s="39"/>
      <c r="D29" s="40">
        <f>SUMIF(テンプレ②!F$4:F$45,$B29,テンプレ②!E$4:E$45)</f>
        <v>0</v>
      </c>
      <c r="E29" s="40">
        <f t="shared" si="0"/>
        <v>0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41">
        <f t="shared" si="1"/>
        <v>0</v>
      </c>
      <c r="AA29" s="35" t="str">
        <f t="shared" si="2"/>
        <v>OK</v>
      </c>
      <c r="AB29" s="21"/>
    </row>
    <row r="30" spans="2:28" x14ac:dyDescent="0.4">
      <c r="B30" s="6"/>
      <c r="C30" s="39"/>
      <c r="D30" s="40">
        <f>SUMIF(テンプレ②!F$4:F$45,$B30,テンプレ②!E$4:E$45)</f>
        <v>0</v>
      </c>
      <c r="E30" s="40">
        <f t="shared" si="0"/>
        <v>0</v>
      </c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41">
        <f t="shared" si="1"/>
        <v>0</v>
      </c>
      <c r="AA30" s="35" t="str">
        <f t="shared" si="2"/>
        <v>OK</v>
      </c>
      <c r="AB30" s="21"/>
    </row>
    <row r="31" spans="2:28" x14ac:dyDescent="0.4">
      <c r="B31" s="6"/>
      <c r="C31" s="39"/>
      <c r="D31" s="40">
        <f>SUMIF(テンプレ②!F$4:F$45,$B31,テンプレ②!E$4:E$45)</f>
        <v>0</v>
      </c>
      <c r="E31" s="40">
        <f t="shared" si="0"/>
        <v>0</v>
      </c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41">
        <f t="shared" si="1"/>
        <v>0</v>
      </c>
      <c r="AA31" s="35" t="str">
        <f t="shared" si="2"/>
        <v>OK</v>
      </c>
      <c r="AB31" s="21" t="s">
        <v>42</v>
      </c>
    </row>
    <row r="32" spans="2:28" x14ac:dyDescent="0.4">
      <c r="B32" s="6" t="s">
        <v>42</v>
      </c>
      <c r="C32" s="39"/>
      <c r="D32" s="40">
        <f>SUMIF(テンプレ②!F$4:F$45,$B32,テンプレ②!E$4:E$45)</f>
        <v>0</v>
      </c>
      <c r="E32" s="40">
        <f t="shared" si="0"/>
        <v>0</v>
      </c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41">
        <f t="shared" si="1"/>
        <v>0</v>
      </c>
      <c r="AA32" s="35" t="str">
        <f t="shared" si="2"/>
        <v>OK</v>
      </c>
      <c r="AB32" s="21" t="s">
        <v>43</v>
      </c>
    </row>
    <row r="33" spans="2:28" x14ac:dyDescent="0.4">
      <c r="B33" s="6" t="s">
        <v>43</v>
      </c>
      <c r="C33" s="39"/>
      <c r="D33" s="40">
        <f>SUMIF(テンプレ②!F$4:F$45,$B33,テンプレ②!E$4:E$45)</f>
        <v>0</v>
      </c>
      <c r="E33" s="40">
        <f t="shared" si="0"/>
        <v>0</v>
      </c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41">
        <f t="shared" si="1"/>
        <v>0</v>
      </c>
      <c r="AA33" s="35" t="str">
        <f t="shared" si="2"/>
        <v>OK</v>
      </c>
      <c r="AB33" s="21" t="s">
        <v>44</v>
      </c>
    </row>
    <row r="34" spans="2:28" x14ac:dyDescent="0.4">
      <c r="B34" s="6" t="s">
        <v>44</v>
      </c>
      <c r="C34" s="39"/>
      <c r="D34" s="40">
        <f>SUMIF(テンプレ②!F$4:F$45,$B34,テンプレ②!E$4:E$45)</f>
        <v>0</v>
      </c>
      <c r="E34" s="40">
        <f t="shared" si="0"/>
        <v>0</v>
      </c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41">
        <f t="shared" si="1"/>
        <v>0</v>
      </c>
      <c r="AA34" s="35" t="str">
        <f t="shared" si="2"/>
        <v>OK</v>
      </c>
      <c r="AB34" s="21" t="s">
        <v>92</v>
      </c>
    </row>
    <row r="35" spans="2:28" x14ac:dyDescent="0.4">
      <c r="B35" s="6" t="s">
        <v>45</v>
      </c>
      <c r="C35" s="39"/>
      <c r="D35" s="40">
        <f>SUMIF(テンプレ②!F$4:F$45,$B35,テンプレ②!E$4:E$45)</f>
        <v>0</v>
      </c>
      <c r="E35" s="40">
        <f t="shared" si="0"/>
        <v>0</v>
      </c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41">
        <f t="shared" si="1"/>
        <v>0</v>
      </c>
      <c r="AA35" s="35" t="str">
        <f t="shared" si="2"/>
        <v>OK</v>
      </c>
      <c r="AB35" s="21"/>
    </row>
    <row r="36" spans="2:28" ht="19.5" thickBot="1" x14ac:dyDescent="0.45">
      <c r="B36" s="7" t="s">
        <v>24</v>
      </c>
      <c r="C36" s="42">
        <f t="shared" ref="C36:Z36" si="3">SUM(C4:C35)</f>
        <v>0</v>
      </c>
      <c r="D36" s="42">
        <f t="shared" si="3"/>
        <v>0</v>
      </c>
      <c r="E36" s="42">
        <f t="shared" si="3"/>
        <v>0</v>
      </c>
      <c r="F36" s="42">
        <f t="shared" si="3"/>
        <v>0</v>
      </c>
      <c r="G36" s="42">
        <f t="shared" si="3"/>
        <v>0</v>
      </c>
      <c r="H36" s="42">
        <f t="shared" si="3"/>
        <v>0</v>
      </c>
      <c r="I36" s="42">
        <f t="shared" si="3"/>
        <v>0</v>
      </c>
      <c r="J36" s="42">
        <f t="shared" si="3"/>
        <v>0</v>
      </c>
      <c r="K36" s="42">
        <f t="shared" si="3"/>
        <v>0</v>
      </c>
      <c r="L36" s="42">
        <f t="shared" si="3"/>
        <v>0</v>
      </c>
      <c r="M36" s="42">
        <f t="shared" si="3"/>
        <v>0</v>
      </c>
      <c r="N36" s="42">
        <f t="shared" si="3"/>
        <v>0</v>
      </c>
      <c r="O36" s="42">
        <f t="shared" si="3"/>
        <v>0</v>
      </c>
      <c r="P36" s="42">
        <f t="shared" si="3"/>
        <v>0</v>
      </c>
      <c r="Q36" s="42">
        <f t="shared" si="3"/>
        <v>0</v>
      </c>
      <c r="R36" s="42">
        <f t="shared" si="3"/>
        <v>0</v>
      </c>
      <c r="S36" s="42">
        <f t="shared" si="3"/>
        <v>0</v>
      </c>
      <c r="T36" s="42">
        <f t="shared" si="3"/>
        <v>0</v>
      </c>
      <c r="U36" s="42">
        <f t="shared" si="3"/>
        <v>0</v>
      </c>
      <c r="V36" s="42">
        <f t="shared" si="3"/>
        <v>0</v>
      </c>
      <c r="W36" s="42">
        <f t="shared" si="3"/>
        <v>0</v>
      </c>
      <c r="X36" s="42">
        <f t="shared" si="3"/>
        <v>0</v>
      </c>
      <c r="Y36" s="42">
        <f t="shared" si="3"/>
        <v>0</v>
      </c>
      <c r="Z36" s="43">
        <f t="shared" si="3"/>
        <v>0</v>
      </c>
      <c r="AA36" s="35" t="str">
        <f t="shared" si="2"/>
        <v>OK</v>
      </c>
      <c r="AB36" s="22"/>
    </row>
    <row r="37" spans="2:28" x14ac:dyDescent="0.4">
      <c r="C37" s="34" t="str">
        <f>+IF(C36=0,"OK")</f>
        <v>OK</v>
      </c>
      <c r="D37" s="34" t="str">
        <f>+IF(D36=0,"OK")</f>
        <v>OK</v>
      </c>
      <c r="AA37" s="35"/>
    </row>
    <row r="40" spans="2:28" ht="33.75" thickBot="1" x14ac:dyDescent="0.45">
      <c r="B40" s="72" t="s">
        <v>46</v>
      </c>
      <c r="C40" s="72"/>
      <c r="D40" s="72"/>
      <c r="E40" s="72"/>
      <c r="F40" s="72"/>
      <c r="G40" s="72"/>
      <c r="H40" s="72"/>
      <c r="I40" s="72"/>
      <c r="Y40" s="73" t="s">
        <v>98</v>
      </c>
      <c r="Z40" s="73"/>
    </row>
    <row r="41" spans="2:28" x14ac:dyDescent="0.4">
      <c r="B41" s="8" t="s">
        <v>47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0"/>
    </row>
    <row r="42" spans="2:28" x14ac:dyDescent="0.4">
      <c r="B42" s="11" t="s">
        <v>48</v>
      </c>
      <c r="C42" s="12"/>
      <c r="D42" s="12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44">
        <f>SUM(E42:Y42)</f>
        <v>0</v>
      </c>
    </row>
    <row r="43" spans="2:28" x14ac:dyDescent="0.4">
      <c r="B43" s="11" t="s">
        <v>49</v>
      </c>
      <c r="C43" s="12"/>
      <c r="D43" s="12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44">
        <f t="shared" ref="Z43:Z64" si="4">SUM(E43:Y43)</f>
        <v>0</v>
      </c>
    </row>
    <row r="44" spans="2:28" x14ac:dyDescent="0.4">
      <c r="B44" s="11" t="s">
        <v>50</v>
      </c>
      <c r="C44" s="12"/>
      <c r="D44" s="12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44">
        <f t="shared" si="4"/>
        <v>0</v>
      </c>
    </row>
    <row r="45" spans="2:28" x14ac:dyDescent="0.4">
      <c r="B45" s="11" t="s">
        <v>51</v>
      </c>
      <c r="C45" s="12"/>
      <c r="D45" s="12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44">
        <f t="shared" si="4"/>
        <v>0</v>
      </c>
    </row>
    <row r="46" spans="2:28" x14ac:dyDescent="0.4">
      <c r="B46" s="11" t="s">
        <v>52</v>
      </c>
      <c r="C46" s="12"/>
      <c r="D46" s="12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44">
        <f t="shared" si="4"/>
        <v>0</v>
      </c>
    </row>
    <row r="47" spans="2:28" x14ac:dyDescent="0.4">
      <c r="B47" s="11" t="s">
        <v>53</v>
      </c>
      <c r="C47" s="12"/>
      <c r="D47" s="12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44">
        <f t="shared" si="4"/>
        <v>0</v>
      </c>
    </row>
    <row r="48" spans="2:28" x14ac:dyDescent="0.4">
      <c r="B48" s="11" t="s">
        <v>54</v>
      </c>
      <c r="C48" s="12"/>
      <c r="D48" s="12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44">
        <f t="shared" si="4"/>
        <v>0</v>
      </c>
    </row>
    <row r="49" spans="2:26" x14ac:dyDescent="0.4">
      <c r="B49" s="11" t="s">
        <v>55</v>
      </c>
      <c r="C49" s="12"/>
      <c r="D49" s="12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44">
        <f t="shared" si="4"/>
        <v>0</v>
      </c>
    </row>
    <row r="50" spans="2:26" x14ac:dyDescent="0.4">
      <c r="B50" s="11" t="s">
        <v>52</v>
      </c>
      <c r="C50" s="12"/>
      <c r="D50" s="12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44"/>
    </row>
    <row r="51" spans="2:26" x14ac:dyDescent="0.4">
      <c r="B51" s="11" t="s">
        <v>56</v>
      </c>
      <c r="C51" s="12"/>
      <c r="D51" s="12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44">
        <f t="shared" si="4"/>
        <v>0</v>
      </c>
    </row>
    <row r="52" spans="2:26" x14ac:dyDescent="0.4">
      <c r="B52" s="11" t="s">
        <v>57</v>
      </c>
      <c r="C52" s="12"/>
      <c r="D52" s="12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44">
        <f t="shared" si="4"/>
        <v>0</v>
      </c>
    </row>
    <row r="53" spans="2:26" x14ac:dyDescent="0.4">
      <c r="B53" s="11" t="s">
        <v>58</v>
      </c>
      <c r="C53" s="12"/>
      <c r="D53" s="12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44">
        <f t="shared" si="4"/>
        <v>0</v>
      </c>
    </row>
    <row r="54" spans="2:26" x14ac:dyDescent="0.4">
      <c r="B54" s="11" t="s">
        <v>59</v>
      </c>
      <c r="C54" s="12"/>
      <c r="D54" s="12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44">
        <f t="shared" si="4"/>
        <v>0</v>
      </c>
    </row>
    <row r="55" spans="2:26" x14ac:dyDescent="0.4">
      <c r="B55" s="11"/>
      <c r="C55" s="12"/>
      <c r="D55" s="12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44">
        <f t="shared" si="4"/>
        <v>0</v>
      </c>
    </row>
    <row r="56" spans="2:26" x14ac:dyDescent="0.4">
      <c r="B56" s="11"/>
      <c r="C56" s="12"/>
      <c r="D56" s="12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44">
        <f t="shared" si="4"/>
        <v>0</v>
      </c>
    </row>
    <row r="57" spans="2:26" x14ac:dyDescent="0.4">
      <c r="B57" s="11"/>
      <c r="C57" s="12"/>
      <c r="D57" s="12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44">
        <f t="shared" si="4"/>
        <v>0</v>
      </c>
    </row>
    <row r="58" spans="2:26" x14ac:dyDescent="0.4">
      <c r="B58" s="13" t="s">
        <v>60</v>
      </c>
      <c r="C58" s="12"/>
      <c r="D58" s="12"/>
      <c r="E58" s="40">
        <f t="shared" ref="E58:Y58" si="5">SUM(E42:E57)</f>
        <v>0</v>
      </c>
      <c r="F58" s="40">
        <f t="shared" si="5"/>
        <v>0</v>
      </c>
      <c r="G58" s="40">
        <f t="shared" si="5"/>
        <v>0</v>
      </c>
      <c r="H58" s="40">
        <f t="shared" si="5"/>
        <v>0</v>
      </c>
      <c r="I58" s="40">
        <f t="shared" si="5"/>
        <v>0</v>
      </c>
      <c r="J58" s="40">
        <f t="shared" si="5"/>
        <v>0</v>
      </c>
      <c r="K58" s="40">
        <f t="shared" si="5"/>
        <v>0</v>
      </c>
      <c r="L58" s="40">
        <f t="shared" si="5"/>
        <v>0</v>
      </c>
      <c r="M58" s="40">
        <f t="shared" si="5"/>
        <v>0</v>
      </c>
      <c r="N58" s="40">
        <f t="shared" si="5"/>
        <v>0</v>
      </c>
      <c r="O58" s="40">
        <f t="shared" si="5"/>
        <v>0</v>
      </c>
      <c r="P58" s="40">
        <f t="shared" si="5"/>
        <v>0</v>
      </c>
      <c r="Q58" s="40">
        <f t="shared" si="5"/>
        <v>0</v>
      </c>
      <c r="R58" s="40">
        <f t="shared" si="5"/>
        <v>0</v>
      </c>
      <c r="S58" s="40">
        <f t="shared" si="5"/>
        <v>0</v>
      </c>
      <c r="T58" s="40">
        <f t="shared" si="5"/>
        <v>0</v>
      </c>
      <c r="U58" s="40">
        <f t="shared" si="5"/>
        <v>0</v>
      </c>
      <c r="V58" s="40">
        <f t="shared" si="5"/>
        <v>0</v>
      </c>
      <c r="W58" s="40">
        <f t="shared" si="5"/>
        <v>0</v>
      </c>
      <c r="X58" s="40">
        <f t="shared" si="5"/>
        <v>0</v>
      </c>
      <c r="Y58" s="40">
        <f t="shared" si="5"/>
        <v>0</v>
      </c>
      <c r="Z58" s="44">
        <f t="shared" si="4"/>
        <v>0</v>
      </c>
    </row>
    <row r="59" spans="2:26" x14ac:dyDescent="0.4">
      <c r="B59" s="11" t="s">
        <v>61</v>
      </c>
      <c r="C59" s="12"/>
      <c r="D59" s="12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44">
        <f t="shared" si="4"/>
        <v>0</v>
      </c>
    </row>
    <row r="60" spans="2:26" x14ac:dyDescent="0.4">
      <c r="B60" s="11" t="s">
        <v>62</v>
      </c>
      <c r="C60" s="12"/>
      <c r="D60" s="12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44">
        <f t="shared" si="4"/>
        <v>0</v>
      </c>
    </row>
    <row r="61" spans="2:26" x14ac:dyDescent="0.4">
      <c r="B61" s="11" t="s">
        <v>63</v>
      </c>
      <c r="C61" s="12"/>
      <c r="D61" s="12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44">
        <f t="shared" si="4"/>
        <v>0</v>
      </c>
    </row>
    <row r="62" spans="2:26" x14ac:dyDescent="0.4">
      <c r="B62" s="11"/>
      <c r="C62" s="12"/>
      <c r="D62" s="12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44">
        <f t="shared" si="4"/>
        <v>0</v>
      </c>
    </row>
    <row r="63" spans="2:26" x14ac:dyDescent="0.4">
      <c r="B63" s="11"/>
      <c r="C63" s="12"/>
      <c r="D63" s="12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44">
        <f t="shared" si="4"/>
        <v>0</v>
      </c>
    </row>
    <row r="64" spans="2:26" x14ac:dyDescent="0.4">
      <c r="B64" s="11"/>
      <c r="C64" s="12"/>
      <c r="D64" s="12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44">
        <f t="shared" si="4"/>
        <v>0</v>
      </c>
    </row>
    <row r="65" spans="2:26" x14ac:dyDescent="0.4">
      <c r="B65" s="36" t="s">
        <v>64</v>
      </c>
      <c r="C65" s="37"/>
      <c r="D65" s="37"/>
      <c r="E65" s="40">
        <f>SUM(E58:E64)</f>
        <v>0</v>
      </c>
      <c r="F65" s="40">
        <f t="shared" ref="F65:Y65" si="6">SUM(F58:F64)</f>
        <v>0</v>
      </c>
      <c r="G65" s="40">
        <f t="shared" si="6"/>
        <v>0</v>
      </c>
      <c r="H65" s="40">
        <f t="shared" si="6"/>
        <v>0</v>
      </c>
      <c r="I65" s="40">
        <f t="shared" si="6"/>
        <v>0</v>
      </c>
      <c r="J65" s="40">
        <f t="shared" si="6"/>
        <v>0</v>
      </c>
      <c r="K65" s="40">
        <f t="shared" si="6"/>
        <v>0</v>
      </c>
      <c r="L65" s="40">
        <f t="shared" si="6"/>
        <v>0</v>
      </c>
      <c r="M65" s="40">
        <f t="shared" si="6"/>
        <v>0</v>
      </c>
      <c r="N65" s="40">
        <f t="shared" si="6"/>
        <v>0</v>
      </c>
      <c r="O65" s="40">
        <f t="shared" si="6"/>
        <v>0</v>
      </c>
      <c r="P65" s="40">
        <f t="shared" si="6"/>
        <v>0</v>
      </c>
      <c r="Q65" s="40">
        <f t="shared" si="6"/>
        <v>0</v>
      </c>
      <c r="R65" s="40">
        <f t="shared" si="6"/>
        <v>0</v>
      </c>
      <c r="S65" s="40">
        <f t="shared" si="6"/>
        <v>0</v>
      </c>
      <c r="T65" s="40">
        <f t="shared" si="6"/>
        <v>0</v>
      </c>
      <c r="U65" s="40">
        <f t="shared" si="6"/>
        <v>0</v>
      </c>
      <c r="V65" s="40">
        <f t="shared" si="6"/>
        <v>0</v>
      </c>
      <c r="W65" s="40">
        <f t="shared" si="6"/>
        <v>0</v>
      </c>
      <c r="X65" s="40">
        <f t="shared" si="6"/>
        <v>0</v>
      </c>
      <c r="Y65" s="40">
        <f t="shared" si="6"/>
        <v>0</v>
      </c>
      <c r="Z65" s="44">
        <f>SUM(E65:Y65)</f>
        <v>0</v>
      </c>
    </row>
    <row r="66" spans="2:26" x14ac:dyDescent="0.4">
      <c r="B66" s="14" t="s">
        <v>65</v>
      </c>
      <c r="C66" s="15"/>
      <c r="D66" s="1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6"/>
    </row>
    <row r="67" spans="2:26" x14ac:dyDescent="0.4">
      <c r="B67" s="11" t="s">
        <v>66</v>
      </c>
      <c r="C67" s="12"/>
      <c r="D67" s="12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44">
        <f>SUM(E67:Y67)</f>
        <v>0</v>
      </c>
    </row>
    <row r="68" spans="2:26" x14ac:dyDescent="0.4">
      <c r="B68" s="11" t="s">
        <v>67</v>
      </c>
      <c r="C68" s="12"/>
      <c r="D68" s="12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44">
        <f t="shared" ref="Z68:Z75" si="7">SUM(E68:Y68)</f>
        <v>0</v>
      </c>
    </row>
    <row r="69" spans="2:26" x14ac:dyDescent="0.4">
      <c r="B69" s="11" t="s">
        <v>68</v>
      </c>
      <c r="C69" s="12"/>
      <c r="D69" s="12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44">
        <f t="shared" si="7"/>
        <v>0</v>
      </c>
    </row>
    <row r="70" spans="2:26" x14ac:dyDescent="0.4">
      <c r="B70" s="11" t="s">
        <v>69</v>
      </c>
      <c r="C70" s="12"/>
      <c r="D70" s="12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44">
        <f t="shared" si="7"/>
        <v>0</v>
      </c>
    </row>
    <row r="71" spans="2:26" x14ac:dyDescent="0.4">
      <c r="B71" s="11" t="s">
        <v>70</v>
      </c>
      <c r="C71" s="12"/>
      <c r="D71" s="12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44">
        <f t="shared" si="7"/>
        <v>0</v>
      </c>
    </row>
    <row r="72" spans="2:26" x14ac:dyDescent="0.4">
      <c r="B72" s="11" t="s">
        <v>71</v>
      </c>
      <c r="C72" s="12"/>
      <c r="D72" s="12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44">
        <f t="shared" si="7"/>
        <v>0</v>
      </c>
    </row>
    <row r="73" spans="2:26" x14ac:dyDescent="0.4">
      <c r="B73" s="11"/>
      <c r="C73" s="12"/>
      <c r="D73" s="12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44">
        <f t="shared" si="7"/>
        <v>0</v>
      </c>
    </row>
    <row r="74" spans="2:26" x14ac:dyDescent="0.4">
      <c r="B74" s="11"/>
      <c r="C74" s="12"/>
      <c r="D74" s="12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44">
        <f t="shared" si="7"/>
        <v>0</v>
      </c>
    </row>
    <row r="75" spans="2:26" x14ac:dyDescent="0.4">
      <c r="B75" s="11"/>
      <c r="C75" s="12"/>
      <c r="D75" s="12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44">
        <f t="shared" si="7"/>
        <v>0</v>
      </c>
    </row>
    <row r="76" spans="2:26" x14ac:dyDescent="0.4">
      <c r="B76" s="36" t="s">
        <v>72</v>
      </c>
      <c r="C76" s="37"/>
      <c r="D76" s="37"/>
      <c r="E76" s="40">
        <f>SUM(E67:E75)</f>
        <v>0</v>
      </c>
      <c r="F76" s="40">
        <f t="shared" ref="F76:Y76" si="8">SUM(F67:F75)</f>
        <v>0</v>
      </c>
      <c r="G76" s="40">
        <f t="shared" si="8"/>
        <v>0</v>
      </c>
      <c r="H76" s="40">
        <f t="shared" si="8"/>
        <v>0</v>
      </c>
      <c r="I76" s="40">
        <f t="shared" si="8"/>
        <v>0</v>
      </c>
      <c r="J76" s="40">
        <f t="shared" si="8"/>
        <v>0</v>
      </c>
      <c r="K76" s="40">
        <f t="shared" si="8"/>
        <v>0</v>
      </c>
      <c r="L76" s="40">
        <f t="shared" si="8"/>
        <v>0</v>
      </c>
      <c r="M76" s="40">
        <f t="shared" si="8"/>
        <v>0</v>
      </c>
      <c r="N76" s="40">
        <f t="shared" si="8"/>
        <v>0</v>
      </c>
      <c r="O76" s="40">
        <f t="shared" si="8"/>
        <v>0</v>
      </c>
      <c r="P76" s="40">
        <f t="shared" si="8"/>
        <v>0</v>
      </c>
      <c r="Q76" s="40">
        <f t="shared" si="8"/>
        <v>0</v>
      </c>
      <c r="R76" s="40">
        <f t="shared" si="8"/>
        <v>0</v>
      </c>
      <c r="S76" s="40">
        <f t="shared" si="8"/>
        <v>0</v>
      </c>
      <c r="T76" s="40">
        <f t="shared" si="8"/>
        <v>0</v>
      </c>
      <c r="U76" s="40">
        <f t="shared" si="8"/>
        <v>0</v>
      </c>
      <c r="V76" s="40">
        <f t="shared" si="8"/>
        <v>0</v>
      </c>
      <c r="W76" s="40">
        <f t="shared" si="8"/>
        <v>0</v>
      </c>
      <c r="X76" s="40">
        <f t="shared" si="8"/>
        <v>0</v>
      </c>
      <c r="Y76" s="40">
        <f t="shared" si="8"/>
        <v>0</v>
      </c>
      <c r="Z76" s="44">
        <f>SUM(E76:Y76)</f>
        <v>0</v>
      </c>
    </row>
    <row r="77" spans="2:26" x14ac:dyDescent="0.4">
      <c r="B77" s="14" t="s">
        <v>73</v>
      </c>
      <c r="C77" s="15"/>
      <c r="D77" s="1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6"/>
    </row>
    <row r="78" spans="2:26" x14ac:dyDescent="0.4">
      <c r="B78" s="11" t="s">
        <v>74</v>
      </c>
      <c r="C78" s="12"/>
      <c r="D78" s="12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44">
        <f t="shared" ref="Z78:Z86" si="9">SUM(E78:Y78)</f>
        <v>0</v>
      </c>
    </row>
    <row r="79" spans="2:26" x14ac:dyDescent="0.4">
      <c r="B79" s="11" t="s">
        <v>75</v>
      </c>
      <c r="C79" s="12"/>
      <c r="D79" s="12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44">
        <f t="shared" si="9"/>
        <v>0</v>
      </c>
    </row>
    <row r="80" spans="2:26" x14ac:dyDescent="0.4">
      <c r="B80" s="11" t="s">
        <v>76</v>
      </c>
      <c r="C80" s="12"/>
      <c r="D80" s="12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44">
        <f t="shared" si="9"/>
        <v>0</v>
      </c>
    </row>
    <row r="81" spans="2:26" x14ac:dyDescent="0.4">
      <c r="B81" s="11" t="s">
        <v>77</v>
      </c>
      <c r="C81" s="12"/>
      <c r="D81" s="12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44">
        <f t="shared" si="9"/>
        <v>0</v>
      </c>
    </row>
    <row r="82" spans="2:26" x14ac:dyDescent="0.4">
      <c r="B82" s="11"/>
      <c r="C82" s="12"/>
      <c r="D82" s="12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44">
        <f t="shared" si="9"/>
        <v>0</v>
      </c>
    </row>
    <row r="83" spans="2:26" x14ac:dyDescent="0.4">
      <c r="B83" s="11"/>
      <c r="C83" s="12"/>
      <c r="D83" s="12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44">
        <f t="shared" si="9"/>
        <v>0</v>
      </c>
    </row>
    <row r="84" spans="2:26" x14ac:dyDescent="0.4">
      <c r="B84" s="11"/>
      <c r="C84" s="12"/>
      <c r="D84" s="12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44">
        <f t="shared" si="9"/>
        <v>0</v>
      </c>
    </row>
    <row r="85" spans="2:26" x14ac:dyDescent="0.4">
      <c r="B85" s="11"/>
      <c r="C85" s="12"/>
      <c r="D85" s="12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44">
        <f t="shared" si="9"/>
        <v>0</v>
      </c>
    </row>
    <row r="86" spans="2:26" x14ac:dyDescent="0.4">
      <c r="B86" s="11"/>
      <c r="C86" s="12"/>
      <c r="D86" s="12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44">
        <f t="shared" si="9"/>
        <v>0</v>
      </c>
    </row>
    <row r="87" spans="2:26" x14ac:dyDescent="0.4">
      <c r="B87" s="36" t="s">
        <v>78</v>
      </c>
      <c r="C87" s="37"/>
      <c r="D87" s="37"/>
      <c r="E87" s="40">
        <f>SUM(E78:E86)</f>
        <v>0</v>
      </c>
      <c r="F87" s="40">
        <f t="shared" ref="F87:Y87" si="10">SUM(F78:F86)</f>
        <v>0</v>
      </c>
      <c r="G87" s="40">
        <f t="shared" si="10"/>
        <v>0</v>
      </c>
      <c r="H87" s="40">
        <f t="shared" si="10"/>
        <v>0</v>
      </c>
      <c r="I87" s="40">
        <f t="shared" si="10"/>
        <v>0</v>
      </c>
      <c r="J87" s="40">
        <f t="shared" si="10"/>
        <v>0</v>
      </c>
      <c r="K87" s="40">
        <f t="shared" si="10"/>
        <v>0</v>
      </c>
      <c r="L87" s="40">
        <f t="shared" si="10"/>
        <v>0</v>
      </c>
      <c r="M87" s="40">
        <f t="shared" si="10"/>
        <v>0</v>
      </c>
      <c r="N87" s="40">
        <f t="shared" si="10"/>
        <v>0</v>
      </c>
      <c r="O87" s="40">
        <f t="shared" si="10"/>
        <v>0</v>
      </c>
      <c r="P87" s="40">
        <f t="shared" si="10"/>
        <v>0</v>
      </c>
      <c r="Q87" s="40">
        <f t="shared" si="10"/>
        <v>0</v>
      </c>
      <c r="R87" s="40">
        <f t="shared" si="10"/>
        <v>0</v>
      </c>
      <c r="S87" s="40">
        <f t="shared" si="10"/>
        <v>0</v>
      </c>
      <c r="T87" s="40">
        <f t="shared" si="10"/>
        <v>0</v>
      </c>
      <c r="U87" s="40">
        <f t="shared" si="10"/>
        <v>0</v>
      </c>
      <c r="V87" s="40">
        <f t="shared" si="10"/>
        <v>0</v>
      </c>
      <c r="W87" s="40">
        <f t="shared" si="10"/>
        <v>0</v>
      </c>
      <c r="X87" s="40">
        <f t="shared" si="10"/>
        <v>0</v>
      </c>
      <c r="Y87" s="40">
        <f t="shared" si="10"/>
        <v>0</v>
      </c>
      <c r="Z87" s="44">
        <f>SUM(E87:Y87)</f>
        <v>0</v>
      </c>
    </row>
    <row r="88" spans="2:26" x14ac:dyDescent="0.4">
      <c r="B88" s="16" t="s">
        <v>79</v>
      </c>
      <c r="C88" s="15"/>
      <c r="D88" s="15"/>
      <c r="E88" s="40">
        <f>E87+E76+E65</f>
        <v>0</v>
      </c>
      <c r="F88" s="40">
        <f t="shared" ref="F88:Y88" si="11">F87+F76+F65</f>
        <v>0</v>
      </c>
      <c r="G88" s="40">
        <f t="shared" si="11"/>
        <v>0</v>
      </c>
      <c r="H88" s="40">
        <f t="shared" si="11"/>
        <v>0</v>
      </c>
      <c r="I88" s="40">
        <f t="shared" si="11"/>
        <v>0</v>
      </c>
      <c r="J88" s="40">
        <f t="shared" si="11"/>
        <v>0</v>
      </c>
      <c r="K88" s="40">
        <f t="shared" si="11"/>
        <v>0</v>
      </c>
      <c r="L88" s="40">
        <f t="shared" si="11"/>
        <v>0</v>
      </c>
      <c r="M88" s="40">
        <f t="shared" si="11"/>
        <v>0</v>
      </c>
      <c r="N88" s="40">
        <f t="shared" si="11"/>
        <v>0</v>
      </c>
      <c r="O88" s="40">
        <f t="shared" si="11"/>
        <v>0</v>
      </c>
      <c r="P88" s="40">
        <f t="shared" si="11"/>
        <v>0</v>
      </c>
      <c r="Q88" s="40">
        <f t="shared" si="11"/>
        <v>0</v>
      </c>
      <c r="R88" s="40">
        <f t="shared" si="11"/>
        <v>0</v>
      </c>
      <c r="S88" s="40">
        <f t="shared" si="11"/>
        <v>0</v>
      </c>
      <c r="T88" s="40">
        <f t="shared" si="11"/>
        <v>0</v>
      </c>
      <c r="U88" s="40">
        <f t="shared" si="11"/>
        <v>0</v>
      </c>
      <c r="V88" s="40">
        <f t="shared" si="11"/>
        <v>0</v>
      </c>
      <c r="W88" s="40">
        <f t="shared" si="11"/>
        <v>0</v>
      </c>
      <c r="X88" s="40">
        <f t="shared" si="11"/>
        <v>0</v>
      </c>
      <c r="Y88" s="40">
        <f t="shared" si="11"/>
        <v>0</v>
      </c>
      <c r="Z88" s="44">
        <f>SUM(F88:X88)</f>
        <v>0</v>
      </c>
    </row>
    <row r="89" spans="2:26" x14ac:dyDescent="0.4">
      <c r="B89" s="16" t="s">
        <v>80</v>
      </c>
      <c r="C89" s="15"/>
      <c r="D89" s="15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4">
        <f>C4</f>
        <v>0</v>
      </c>
    </row>
    <row r="90" spans="2:26" ht="19.5" thickBot="1" x14ac:dyDescent="0.45">
      <c r="B90" s="17" t="s">
        <v>81</v>
      </c>
      <c r="C90" s="18"/>
      <c r="D90" s="1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9">
        <f>SUM(Z88:Z89)</f>
        <v>0</v>
      </c>
    </row>
  </sheetData>
  <mergeCells count="4">
    <mergeCell ref="B2:I2"/>
    <mergeCell ref="B40:I40"/>
    <mergeCell ref="Y2:Z2"/>
    <mergeCell ref="Y40:Z40"/>
  </mergeCells>
  <phoneticPr fontId="2"/>
  <pageMargins left="0.7" right="0.7" top="0.75" bottom="0.75" header="0.3" footer="0.3"/>
  <pageSetup paperSize="9" scale="44" orientation="landscape" horizontalDpi="360" verticalDpi="360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108DB-6C5F-4B5E-AFBE-209DCE937590}">
  <dimension ref="B2:H47"/>
  <sheetViews>
    <sheetView zoomScale="70" zoomScaleNormal="70" workbookViewId="0"/>
  </sheetViews>
  <sheetFormatPr defaultColWidth="8.75" defaultRowHeight="18.75" x14ac:dyDescent="0.4"/>
  <cols>
    <col min="1" max="1" width="3.75" customWidth="1"/>
    <col min="2" max="2" width="25.75" customWidth="1"/>
    <col min="3" max="5" width="15.75" customWidth="1"/>
    <col min="6" max="6" width="25.75" customWidth="1"/>
    <col min="7" max="7" width="3.75" customWidth="1"/>
    <col min="8" max="8" width="25.75" customWidth="1"/>
  </cols>
  <sheetData>
    <row r="2" spans="2:8" ht="33.75" thickBot="1" x14ac:dyDescent="0.45">
      <c r="B2" s="72" t="s">
        <v>84</v>
      </c>
      <c r="C2" s="72"/>
      <c r="D2" s="72"/>
      <c r="E2" s="72"/>
      <c r="F2" s="1" t="s">
        <v>98</v>
      </c>
    </row>
    <row r="3" spans="2:8" ht="55.15" customHeight="1" thickBot="1" x14ac:dyDescent="0.45">
      <c r="B3" s="27"/>
      <c r="C3" s="31" t="s">
        <v>94</v>
      </c>
      <c r="D3" s="31" t="s">
        <v>95</v>
      </c>
      <c r="E3" s="31" t="s">
        <v>96</v>
      </c>
      <c r="F3" s="32" t="s">
        <v>97</v>
      </c>
      <c r="H3" s="33" t="s">
        <v>99</v>
      </c>
    </row>
    <row r="4" spans="2:8" x14ac:dyDescent="0.4">
      <c r="B4" s="28" t="s">
        <v>25</v>
      </c>
      <c r="C4" s="50"/>
      <c r="D4" s="50"/>
      <c r="E4" s="51">
        <f>SUM(C4:D4)</f>
        <v>0</v>
      </c>
      <c r="F4" s="23"/>
      <c r="H4" s="24" t="s">
        <v>100</v>
      </c>
    </row>
    <row r="5" spans="2:8" x14ac:dyDescent="0.4">
      <c r="B5" s="29" t="s">
        <v>85</v>
      </c>
      <c r="C5" s="39"/>
      <c r="D5" s="39"/>
      <c r="E5" s="40">
        <f>SUM(C5:D5)</f>
        <v>0</v>
      </c>
      <c r="F5" s="23"/>
      <c r="H5" s="21" t="s">
        <v>101</v>
      </c>
    </row>
    <row r="6" spans="2:8" x14ac:dyDescent="0.4">
      <c r="B6" s="29"/>
      <c r="C6" s="39"/>
      <c r="D6" s="39"/>
      <c r="E6" s="40">
        <f t="shared" ref="E6:E45" si="0">SUM(C6:D6)</f>
        <v>0</v>
      </c>
      <c r="F6" s="23"/>
      <c r="H6" s="21" t="s">
        <v>28</v>
      </c>
    </row>
    <row r="7" spans="2:8" x14ac:dyDescent="0.4">
      <c r="B7" s="29" t="s">
        <v>26</v>
      </c>
      <c r="C7" s="39"/>
      <c r="D7" s="39"/>
      <c r="E7" s="40">
        <f t="shared" si="0"/>
        <v>0</v>
      </c>
      <c r="F7" s="23"/>
      <c r="H7" s="21" t="s">
        <v>29</v>
      </c>
    </row>
    <row r="8" spans="2:8" x14ac:dyDescent="0.4">
      <c r="B8" s="29" t="s">
        <v>27</v>
      </c>
      <c r="C8" s="39"/>
      <c r="D8" s="39"/>
      <c r="E8" s="40">
        <f t="shared" si="0"/>
        <v>0</v>
      </c>
      <c r="F8" s="23"/>
      <c r="H8" s="21" t="s">
        <v>102</v>
      </c>
    </row>
    <row r="9" spans="2:8" x14ac:dyDescent="0.4">
      <c r="B9" s="29"/>
      <c r="C9" s="39"/>
      <c r="D9" s="39"/>
      <c r="E9" s="40">
        <f t="shared" si="0"/>
        <v>0</v>
      </c>
      <c r="F9" s="23"/>
      <c r="H9" s="21" t="s">
        <v>31</v>
      </c>
    </row>
    <row r="10" spans="2:8" x14ac:dyDescent="0.4">
      <c r="B10" s="29" t="s">
        <v>28</v>
      </c>
      <c r="C10" s="39"/>
      <c r="D10" s="39"/>
      <c r="E10" s="40">
        <f t="shared" si="0"/>
        <v>0</v>
      </c>
      <c r="F10" s="23"/>
      <c r="H10" s="21" t="s">
        <v>103</v>
      </c>
    </row>
    <row r="11" spans="2:8" x14ac:dyDescent="0.4">
      <c r="B11" s="29" t="s">
        <v>86</v>
      </c>
      <c r="C11" s="39"/>
      <c r="D11" s="39"/>
      <c r="E11" s="40">
        <f t="shared" si="0"/>
        <v>0</v>
      </c>
      <c r="F11" s="23"/>
      <c r="H11" s="21" t="s">
        <v>104</v>
      </c>
    </row>
    <row r="12" spans="2:8" x14ac:dyDescent="0.4">
      <c r="B12" s="29" t="s">
        <v>29</v>
      </c>
      <c r="C12" s="39"/>
      <c r="D12" s="39"/>
      <c r="E12" s="40">
        <f t="shared" si="0"/>
        <v>0</v>
      </c>
      <c r="F12" s="23"/>
      <c r="H12" s="21" t="s">
        <v>33</v>
      </c>
    </row>
    <row r="13" spans="2:8" x14ac:dyDescent="0.4">
      <c r="B13" s="29" t="s">
        <v>87</v>
      </c>
      <c r="C13" s="39"/>
      <c r="D13" s="39"/>
      <c r="E13" s="40">
        <f t="shared" si="0"/>
        <v>0</v>
      </c>
      <c r="F13" s="23"/>
      <c r="H13" s="21" t="s">
        <v>34</v>
      </c>
    </row>
    <row r="14" spans="2:8" x14ac:dyDescent="0.4">
      <c r="B14" s="29"/>
      <c r="C14" s="39"/>
      <c r="D14" s="39"/>
      <c r="E14" s="40">
        <f t="shared" si="0"/>
        <v>0</v>
      </c>
      <c r="F14" s="23"/>
      <c r="H14" s="21" t="s">
        <v>32</v>
      </c>
    </row>
    <row r="15" spans="2:8" x14ac:dyDescent="0.4">
      <c r="B15" s="29"/>
      <c r="C15" s="39"/>
      <c r="D15" s="39"/>
      <c r="E15" s="40">
        <f t="shared" si="0"/>
        <v>0</v>
      </c>
      <c r="F15" s="23"/>
      <c r="H15" s="21" t="s">
        <v>105</v>
      </c>
    </row>
    <row r="16" spans="2:8" x14ac:dyDescent="0.4">
      <c r="B16" s="29" t="s">
        <v>30</v>
      </c>
      <c r="C16" s="39"/>
      <c r="D16" s="39"/>
      <c r="E16" s="40">
        <f t="shared" si="0"/>
        <v>0</v>
      </c>
      <c r="F16" s="23"/>
      <c r="H16" s="21" t="s">
        <v>106</v>
      </c>
    </row>
    <row r="17" spans="2:8" x14ac:dyDescent="0.4">
      <c r="B17" s="29" t="s">
        <v>31</v>
      </c>
      <c r="C17" s="39"/>
      <c r="D17" s="39"/>
      <c r="E17" s="40">
        <f t="shared" si="0"/>
        <v>0</v>
      </c>
      <c r="F17" s="23"/>
      <c r="H17" s="21"/>
    </row>
    <row r="18" spans="2:8" x14ac:dyDescent="0.4">
      <c r="B18" s="29" t="s">
        <v>32</v>
      </c>
      <c r="C18" s="39"/>
      <c r="D18" s="39"/>
      <c r="E18" s="40">
        <f t="shared" si="0"/>
        <v>0</v>
      </c>
      <c r="F18" s="23"/>
      <c r="H18" s="21"/>
    </row>
    <row r="19" spans="2:8" x14ac:dyDescent="0.4">
      <c r="B19" s="29"/>
      <c r="C19" s="39"/>
      <c r="D19" s="39"/>
      <c r="E19" s="40">
        <f t="shared" si="0"/>
        <v>0</v>
      </c>
      <c r="F19" s="23"/>
      <c r="H19" s="21" t="s">
        <v>107</v>
      </c>
    </row>
    <row r="20" spans="2:8" x14ac:dyDescent="0.4">
      <c r="B20" s="29"/>
      <c r="C20" s="39"/>
      <c r="D20" s="39"/>
      <c r="E20" s="40">
        <f t="shared" si="0"/>
        <v>0</v>
      </c>
      <c r="F20" s="23"/>
      <c r="H20" s="21" t="s">
        <v>38</v>
      </c>
    </row>
    <row r="21" spans="2:8" x14ac:dyDescent="0.4">
      <c r="B21" s="29" t="s">
        <v>88</v>
      </c>
      <c r="C21" s="39"/>
      <c r="D21" s="39"/>
      <c r="E21" s="40">
        <f t="shared" si="0"/>
        <v>0</v>
      </c>
      <c r="F21" s="23"/>
      <c r="H21" s="21" t="s">
        <v>108</v>
      </c>
    </row>
    <row r="22" spans="2:8" x14ac:dyDescent="0.4">
      <c r="B22" s="29" t="s">
        <v>89</v>
      </c>
      <c r="C22" s="39"/>
      <c r="D22" s="39"/>
      <c r="E22" s="40">
        <f t="shared" si="0"/>
        <v>0</v>
      </c>
      <c r="F22" s="23"/>
      <c r="H22" s="21" t="s">
        <v>37</v>
      </c>
    </row>
    <row r="23" spans="2:8" x14ac:dyDescent="0.4">
      <c r="B23" s="29" t="s">
        <v>90</v>
      </c>
      <c r="C23" s="39"/>
      <c r="D23" s="39"/>
      <c r="E23" s="40">
        <f t="shared" si="0"/>
        <v>0</v>
      </c>
      <c r="F23" s="23"/>
      <c r="H23" s="21" t="s">
        <v>41</v>
      </c>
    </row>
    <row r="24" spans="2:8" x14ac:dyDescent="0.4">
      <c r="B24" s="29"/>
      <c r="C24" s="39"/>
      <c r="D24" s="39"/>
      <c r="E24" s="40">
        <f t="shared" si="0"/>
        <v>0</v>
      </c>
      <c r="F24" s="23"/>
      <c r="H24" s="21" t="s">
        <v>109</v>
      </c>
    </row>
    <row r="25" spans="2:8" x14ac:dyDescent="0.4">
      <c r="B25" s="29" t="s">
        <v>33</v>
      </c>
      <c r="C25" s="39"/>
      <c r="D25" s="39"/>
      <c r="E25" s="40">
        <f t="shared" si="0"/>
        <v>0</v>
      </c>
      <c r="F25" s="23"/>
      <c r="H25" s="21" t="s">
        <v>39</v>
      </c>
    </row>
    <row r="26" spans="2:8" x14ac:dyDescent="0.4">
      <c r="B26" s="29" t="s">
        <v>34</v>
      </c>
      <c r="C26" s="39"/>
      <c r="D26" s="39"/>
      <c r="E26" s="40">
        <f t="shared" si="0"/>
        <v>0</v>
      </c>
      <c r="F26" s="23"/>
      <c r="H26" s="21" t="s">
        <v>110</v>
      </c>
    </row>
    <row r="27" spans="2:8" x14ac:dyDescent="0.4">
      <c r="B27" s="29"/>
      <c r="C27" s="39"/>
      <c r="D27" s="39"/>
      <c r="E27" s="40">
        <f t="shared" si="0"/>
        <v>0</v>
      </c>
      <c r="F27" s="23"/>
      <c r="H27" s="21" t="s">
        <v>91</v>
      </c>
    </row>
    <row r="28" spans="2:8" x14ac:dyDescent="0.4">
      <c r="B28" s="29"/>
      <c r="C28" s="39"/>
      <c r="D28" s="39"/>
      <c r="E28" s="40">
        <f t="shared" si="0"/>
        <v>0</v>
      </c>
      <c r="F28" s="23"/>
      <c r="H28" s="21" t="s">
        <v>111</v>
      </c>
    </row>
    <row r="29" spans="2:8" x14ac:dyDescent="0.4">
      <c r="B29" s="29" t="s">
        <v>35</v>
      </c>
      <c r="C29" s="39"/>
      <c r="D29" s="39"/>
      <c r="E29" s="40">
        <f t="shared" si="0"/>
        <v>0</v>
      </c>
      <c r="F29" s="23"/>
      <c r="H29" s="21"/>
    </row>
    <row r="30" spans="2:8" x14ac:dyDescent="0.4">
      <c r="B30" s="29" t="s">
        <v>36</v>
      </c>
      <c r="C30" s="39"/>
      <c r="D30" s="39"/>
      <c r="E30" s="40">
        <f t="shared" si="0"/>
        <v>0</v>
      </c>
      <c r="F30" s="23"/>
      <c r="H30" s="21"/>
    </row>
    <row r="31" spans="2:8" x14ac:dyDescent="0.4">
      <c r="B31" s="29" t="s">
        <v>37</v>
      </c>
      <c r="C31" s="39"/>
      <c r="D31" s="39"/>
      <c r="E31" s="40">
        <f t="shared" si="0"/>
        <v>0</v>
      </c>
      <c r="F31" s="23"/>
      <c r="H31" s="21" t="s">
        <v>42</v>
      </c>
    </row>
    <row r="32" spans="2:8" x14ac:dyDescent="0.4">
      <c r="B32" s="29" t="s">
        <v>38</v>
      </c>
      <c r="C32" s="39"/>
      <c r="D32" s="39"/>
      <c r="E32" s="40">
        <f t="shared" si="0"/>
        <v>0</v>
      </c>
      <c r="F32" s="23"/>
      <c r="H32" s="21" t="s">
        <v>43</v>
      </c>
    </row>
    <row r="33" spans="2:8" x14ac:dyDescent="0.4">
      <c r="B33" s="29" t="s">
        <v>39</v>
      </c>
      <c r="C33" s="39"/>
      <c r="D33" s="39"/>
      <c r="E33" s="40">
        <f t="shared" si="0"/>
        <v>0</v>
      </c>
      <c r="F33" s="23"/>
      <c r="H33" s="21" t="s">
        <v>44</v>
      </c>
    </row>
    <row r="34" spans="2:8" x14ac:dyDescent="0.4">
      <c r="B34" s="29" t="s">
        <v>91</v>
      </c>
      <c r="C34" s="39"/>
      <c r="D34" s="39"/>
      <c r="E34" s="40">
        <f t="shared" si="0"/>
        <v>0</v>
      </c>
      <c r="F34" s="23"/>
      <c r="H34" s="21" t="s">
        <v>92</v>
      </c>
    </row>
    <row r="35" spans="2:8" x14ac:dyDescent="0.4">
      <c r="B35" s="29" t="s">
        <v>87</v>
      </c>
      <c r="C35" s="39"/>
      <c r="D35" s="39"/>
      <c r="E35" s="40">
        <f t="shared" si="0"/>
        <v>0</v>
      </c>
      <c r="F35" s="23"/>
      <c r="H35" s="21"/>
    </row>
    <row r="36" spans="2:8" ht="19.5" thickBot="1" x14ac:dyDescent="0.45">
      <c r="B36" s="29"/>
      <c r="C36" s="39"/>
      <c r="D36" s="39"/>
      <c r="E36" s="40">
        <f t="shared" si="0"/>
        <v>0</v>
      </c>
      <c r="F36" s="23"/>
      <c r="H36" s="22"/>
    </row>
    <row r="37" spans="2:8" x14ac:dyDescent="0.4">
      <c r="B37" s="29"/>
      <c r="C37" s="39"/>
      <c r="D37" s="39"/>
      <c r="E37" s="40">
        <f t="shared" si="0"/>
        <v>0</v>
      </c>
      <c r="F37" s="23"/>
    </row>
    <row r="38" spans="2:8" x14ac:dyDescent="0.4">
      <c r="B38" s="29"/>
      <c r="C38" s="39"/>
      <c r="D38" s="39"/>
      <c r="E38" s="40">
        <f t="shared" si="0"/>
        <v>0</v>
      </c>
      <c r="F38" s="23"/>
    </row>
    <row r="39" spans="2:8" x14ac:dyDescent="0.4">
      <c r="B39" s="29" t="s">
        <v>41</v>
      </c>
      <c r="C39" s="39"/>
      <c r="D39" s="39"/>
      <c r="E39" s="40">
        <f t="shared" si="0"/>
        <v>0</v>
      </c>
      <c r="F39" s="23"/>
    </row>
    <row r="40" spans="2:8" x14ac:dyDescent="0.4">
      <c r="B40" s="29"/>
      <c r="C40" s="39"/>
      <c r="D40" s="39"/>
      <c r="E40" s="40">
        <f t="shared" si="0"/>
        <v>0</v>
      </c>
      <c r="F40" s="23"/>
    </row>
    <row r="41" spans="2:8" x14ac:dyDescent="0.4">
      <c r="B41" s="29"/>
      <c r="C41" s="39"/>
      <c r="D41" s="39"/>
      <c r="E41" s="40">
        <f t="shared" si="0"/>
        <v>0</v>
      </c>
      <c r="F41" s="23"/>
    </row>
    <row r="42" spans="2:8" x14ac:dyDescent="0.4">
      <c r="B42" s="29" t="s">
        <v>42</v>
      </c>
      <c r="C42" s="39"/>
      <c r="D42" s="39"/>
      <c r="E42" s="40">
        <f t="shared" si="0"/>
        <v>0</v>
      </c>
      <c r="F42" s="23"/>
    </row>
    <row r="43" spans="2:8" x14ac:dyDescent="0.4">
      <c r="B43" s="29" t="s">
        <v>43</v>
      </c>
      <c r="C43" s="39"/>
      <c r="D43" s="39"/>
      <c r="E43" s="40">
        <f t="shared" si="0"/>
        <v>0</v>
      </c>
      <c r="F43" s="23"/>
    </row>
    <row r="44" spans="2:8" x14ac:dyDescent="0.4">
      <c r="B44" s="29" t="s">
        <v>44</v>
      </c>
      <c r="C44" s="39"/>
      <c r="D44" s="39"/>
      <c r="E44" s="40">
        <f t="shared" si="0"/>
        <v>0</v>
      </c>
      <c r="F44" s="23"/>
    </row>
    <row r="45" spans="2:8" ht="19.5" thickBot="1" x14ac:dyDescent="0.45">
      <c r="B45" s="30" t="s">
        <v>92</v>
      </c>
      <c r="C45" s="52"/>
      <c r="D45" s="52"/>
      <c r="E45" s="42">
        <f t="shared" si="0"/>
        <v>0</v>
      </c>
      <c r="F45" s="23"/>
    </row>
    <row r="46" spans="2:8" ht="19.5" thickBot="1" x14ac:dyDescent="0.45">
      <c r="B46" s="26" t="s">
        <v>93</v>
      </c>
      <c r="C46" s="53">
        <f>SUM(C4:C45)</f>
        <v>0</v>
      </c>
      <c r="D46" s="53">
        <f t="shared" ref="D46:E46" si="1">SUM(D4:D45)</f>
        <v>0</v>
      </c>
      <c r="E46" s="53">
        <f t="shared" si="1"/>
        <v>0</v>
      </c>
      <c r="F46" s="25"/>
    </row>
    <row r="47" spans="2:8" x14ac:dyDescent="0.4">
      <c r="C47" s="34" t="str">
        <f>+IF(C46=0,"OK")</f>
        <v>OK</v>
      </c>
      <c r="D47" s="34" t="str">
        <f t="shared" ref="D47:E47" si="2">+IF(D46=0,"OK")</f>
        <v>OK</v>
      </c>
      <c r="E47" s="34" t="str">
        <f t="shared" si="2"/>
        <v>OK</v>
      </c>
    </row>
  </sheetData>
  <mergeCells count="1">
    <mergeCell ref="B2:E2"/>
  </mergeCells>
  <phoneticPr fontId="2"/>
  <dataValidations count="1">
    <dataValidation type="list" allowBlank="1" showInputMessage="1" showErrorMessage="1" sqref="F4:F45" xr:uid="{63A1BBD6-6E80-44D7-B53C-1AAAB83ACD5A}">
      <formula1>"現金及び現金同等物,売上債権,有価証券,棚卸資産,貸付金,貸倒引当金,固定資産,減価償却累計額,無形固定資産,繰延資産,前払費用,未収収益,その他資産,仕入債務,未払金,設備未払金,短期借入金,長期借入金,その他引当金,未払費用,前受収益,未払法人税等,その他負債,資本金,資本剰余金,利益剰余金,その他有価証券評価差額金"</formula1>
    </dataValidation>
  </dataValidations>
  <pageMargins left="0.7" right="0.7" top="0.75" bottom="0.75" header="0.3" footer="0.3"/>
  <pageSetup paperSize="9" scale="6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01ACA-076C-4BB9-8293-68A563CA690A}">
  <dimension ref="B2:AH89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4" sqref="I14"/>
    </sheetView>
  </sheetViews>
  <sheetFormatPr defaultColWidth="8.75" defaultRowHeight="18.75" x14ac:dyDescent="0.4"/>
  <cols>
    <col min="1" max="1" width="3.75" customWidth="1"/>
    <col min="2" max="2" width="21.25" bestFit="1" customWidth="1"/>
    <col min="28" max="28" width="25.75" customWidth="1"/>
    <col min="29" max="31" width="15.75" customWidth="1"/>
    <col min="32" max="32" width="25.75" customWidth="1"/>
    <col min="34" max="34" width="25.75" customWidth="1"/>
  </cols>
  <sheetData>
    <row r="2" spans="2:34" ht="33.75" thickBot="1" x14ac:dyDescent="0.45">
      <c r="B2" s="72" t="s">
        <v>0</v>
      </c>
      <c r="C2" s="72"/>
      <c r="D2" s="72"/>
      <c r="E2" s="72"/>
      <c r="F2" s="72"/>
      <c r="G2" s="72"/>
      <c r="H2" s="72"/>
      <c r="I2" s="72"/>
      <c r="Y2" s="73" t="s">
        <v>98</v>
      </c>
      <c r="Z2" s="73"/>
      <c r="AB2" s="38"/>
      <c r="AC2" s="38"/>
      <c r="AD2" s="38"/>
      <c r="AE2" s="38"/>
      <c r="AF2" s="1"/>
    </row>
    <row r="3" spans="2:34" ht="54" x14ac:dyDescent="0.4">
      <c r="B3" s="2"/>
      <c r="C3" s="3" t="s">
        <v>1</v>
      </c>
      <c r="D3" s="3" t="s">
        <v>2</v>
      </c>
      <c r="E3" s="3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3" t="s">
        <v>8</v>
      </c>
      <c r="K3" s="3" t="s">
        <v>9</v>
      </c>
      <c r="L3" s="3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5" t="s">
        <v>24</v>
      </c>
      <c r="AC3" s="54"/>
      <c r="AD3" s="54"/>
      <c r="AE3" s="54"/>
      <c r="AF3" s="54"/>
      <c r="AH3" s="54"/>
    </row>
    <row r="4" spans="2:34" ht="18.75" customHeight="1" x14ac:dyDescent="0.4">
      <c r="B4" s="6" t="s">
        <v>100</v>
      </c>
      <c r="C4" s="39">
        <v>400</v>
      </c>
      <c r="D4" s="40">
        <f>SUMIF(入力例・説明②!F$4:F$45,$B4,入力例・説明②!E$4:E$45)</f>
        <v>690</v>
      </c>
      <c r="E4" s="40">
        <f>D4-C4</f>
        <v>290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>
        <v>-290</v>
      </c>
      <c r="Z4" s="41">
        <f>SUM(E4:Y4)</f>
        <v>0</v>
      </c>
      <c r="AA4" s="35" t="str">
        <f>+IF(Z4=0,"OK",FALSE)</f>
        <v>OK</v>
      </c>
      <c r="AC4" s="55"/>
      <c r="AD4" s="55"/>
      <c r="AE4" s="55"/>
    </row>
    <row r="5" spans="2:34" x14ac:dyDescent="0.4">
      <c r="B5" s="6" t="s">
        <v>101</v>
      </c>
      <c r="C5" s="39">
        <v>220</v>
      </c>
      <c r="D5" s="40">
        <f>SUMIF(入力例・説明②!F$4:F$45,$B5,入力例・説明②!E$4:E$45)</f>
        <v>130</v>
      </c>
      <c r="E5" s="40">
        <f t="shared" ref="E5:E35" si="0">D5-C5</f>
        <v>-90</v>
      </c>
      <c r="F5" s="39"/>
      <c r="G5" s="39"/>
      <c r="H5" s="39"/>
      <c r="I5" s="39"/>
      <c r="J5" s="39"/>
      <c r="K5" s="39"/>
      <c r="L5" s="39"/>
      <c r="M5" s="39">
        <v>90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41">
        <f t="shared" ref="Z5:Z35" si="1">SUM(E5:Y5)</f>
        <v>0</v>
      </c>
      <c r="AA5" s="35" t="str">
        <f t="shared" ref="AA5:AA36" si="2">+IF(Z5=0,"OK",FALSE)</f>
        <v>OK</v>
      </c>
      <c r="AC5" s="55"/>
      <c r="AD5" s="55"/>
      <c r="AE5" s="55"/>
    </row>
    <row r="6" spans="2:34" x14ac:dyDescent="0.4">
      <c r="B6" s="6" t="s">
        <v>28</v>
      </c>
      <c r="C6" s="39">
        <v>100</v>
      </c>
      <c r="D6" s="40">
        <f>SUMIF(入力例・説明②!F$4:F$45,$B6,入力例・説明②!E$4:E$45)</f>
        <v>90</v>
      </c>
      <c r="E6" s="40">
        <f t="shared" si="0"/>
        <v>-10</v>
      </c>
      <c r="F6" s="39"/>
      <c r="G6" s="39"/>
      <c r="H6" s="39"/>
      <c r="I6" s="39">
        <v>10</v>
      </c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41">
        <f t="shared" si="1"/>
        <v>0</v>
      </c>
      <c r="AA6" s="35" t="str">
        <f t="shared" si="2"/>
        <v>OK</v>
      </c>
      <c r="AC6" s="55"/>
      <c r="AD6" s="55"/>
      <c r="AE6" s="55"/>
    </row>
    <row r="7" spans="2:34" x14ac:dyDescent="0.4">
      <c r="B7" s="6" t="s">
        <v>29</v>
      </c>
      <c r="C7" s="39">
        <v>350</v>
      </c>
      <c r="D7" s="40">
        <f>SUMIF(入力例・説明②!F$4:F$45,$B7,入力例・説明②!E$4:E$45)</f>
        <v>340</v>
      </c>
      <c r="E7" s="40">
        <f t="shared" si="0"/>
        <v>-10</v>
      </c>
      <c r="F7" s="39"/>
      <c r="G7" s="39"/>
      <c r="H7" s="39"/>
      <c r="I7" s="39"/>
      <c r="J7" s="39"/>
      <c r="K7" s="39"/>
      <c r="L7" s="39"/>
      <c r="M7" s="39"/>
      <c r="N7" s="39">
        <v>10</v>
      </c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41">
        <f t="shared" si="1"/>
        <v>0</v>
      </c>
      <c r="AA7" s="35" t="str">
        <f t="shared" si="2"/>
        <v>OK</v>
      </c>
      <c r="AC7" s="55"/>
      <c r="AD7" s="55"/>
      <c r="AE7" s="55"/>
    </row>
    <row r="8" spans="2:34" x14ac:dyDescent="0.4">
      <c r="B8" s="6" t="s">
        <v>112</v>
      </c>
      <c r="C8" s="39"/>
      <c r="D8" s="40">
        <f>SUMIF(入力例・説明②!F$4:F$45,$B8,入力例・説明②!E$4:E$45)</f>
        <v>0</v>
      </c>
      <c r="E8" s="40">
        <f t="shared" si="0"/>
        <v>0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41">
        <f t="shared" si="1"/>
        <v>0</v>
      </c>
      <c r="AA8" s="35" t="str">
        <f t="shared" si="2"/>
        <v>OK</v>
      </c>
      <c r="AC8" s="55"/>
      <c r="AD8" s="55"/>
      <c r="AE8" s="55"/>
    </row>
    <row r="9" spans="2:34" x14ac:dyDescent="0.4">
      <c r="B9" s="6"/>
      <c r="C9" s="39"/>
      <c r="D9" s="40">
        <f>SUMIF(入力例・説明②!F$4:F$45,$B9,入力例・説明②!E$4:E$45)</f>
        <v>0</v>
      </c>
      <c r="E9" s="40">
        <f t="shared" si="0"/>
        <v>0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41">
        <f t="shared" si="1"/>
        <v>0</v>
      </c>
      <c r="AA9" s="35" t="str">
        <f t="shared" si="2"/>
        <v>OK</v>
      </c>
      <c r="AC9" s="55"/>
      <c r="AD9" s="55"/>
      <c r="AE9" s="55"/>
    </row>
    <row r="10" spans="2:34" x14ac:dyDescent="0.4">
      <c r="B10" s="6"/>
      <c r="C10" s="39"/>
      <c r="D10" s="40">
        <f>SUMIF(入力例・説明②!F$4:F$45,$B10,入力例・説明②!E$4:E$45)</f>
        <v>0</v>
      </c>
      <c r="E10" s="40">
        <f t="shared" si="0"/>
        <v>0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41">
        <f t="shared" si="1"/>
        <v>0</v>
      </c>
      <c r="AA10" s="35" t="str">
        <f t="shared" si="2"/>
        <v>OK</v>
      </c>
      <c r="AC10" s="55"/>
      <c r="AD10" s="55"/>
      <c r="AE10" s="55"/>
    </row>
    <row r="11" spans="2:34" x14ac:dyDescent="0.4">
      <c r="B11" s="6" t="s">
        <v>102</v>
      </c>
      <c r="C11" s="39">
        <v>100</v>
      </c>
      <c r="D11" s="40">
        <f>SUMIF(入力例・説明②!F$4:F$45,$B11,入力例・説明②!E$4:E$45)</f>
        <v>80</v>
      </c>
      <c r="E11" s="40">
        <f t="shared" si="0"/>
        <v>-20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>
        <v>20</v>
      </c>
      <c r="W11" s="39"/>
      <c r="X11" s="39"/>
      <c r="Y11" s="39"/>
      <c r="Z11" s="41">
        <f t="shared" si="1"/>
        <v>0</v>
      </c>
      <c r="AA11" s="35" t="str">
        <f t="shared" si="2"/>
        <v>OK</v>
      </c>
      <c r="AC11" s="55"/>
      <c r="AD11" s="55"/>
      <c r="AE11" s="55"/>
    </row>
    <row r="12" spans="2:34" x14ac:dyDescent="0.4">
      <c r="B12" s="6" t="s">
        <v>31</v>
      </c>
      <c r="C12" s="39">
        <v>10</v>
      </c>
      <c r="D12" s="40">
        <f>SUMIF(入力例・説明②!F$4:F$45,$B12,入力例・説明②!E$4:E$45)</f>
        <v>20</v>
      </c>
      <c r="E12" s="40">
        <f t="shared" si="0"/>
        <v>10</v>
      </c>
      <c r="F12" s="39"/>
      <c r="G12" s="39"/>
      <c r="H12" s="39">
        <v>-10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41">
        <f t="shared" si="1"/>
        <v>0</v>
      </c>
      <c r="AA12" s="35" t="str">
        <f t="shared" si="2"/>
        <v>OK</v>
      </c>
      <c r="AC12" s="55"/>
      <c r="AD12" s="55"/>
      <c r="AE12" s="55"/>
    </row>
    <row r="13" spans="2:34" x14ac:dyDescent="0.4">
      <c r="B13" s="6" t="s">
        <v>32</v>
      </c>
      <c r="C13" s="39"/>
      <c r="D13" s="40">
        <f>SUMIF(入力例・説明②!F$4:F$45,$B13,入力例・説明②!E$4:E$45)</f>
        <v>0</v>
      </c>
      <c r="E13" s="40">
        <f t="shared" si="0"/>
        <v>0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41">
        <f t="shared" si="1"/>
        <v>0</v>
      </c>
      <c r="AA13" s="35" t="str">
        <f t="shared" si="2"/>
        <v>OK</v>
      </c>
      <c r="AC13" s="55"/>
      <c r="AD13" s="55"/>
      <c r="AE13" s="55"/>
    </row>
    <row r="14" spans="2:34" x14ac:dyDescent="0.4">
      <c r="B14" s="6"/>
      <c r="C14" s="39"/>
      <c r="D14" s="40">
        <f>SUMIF(入力例・説明②!F$4:F$45,$B14,入力例・説明②!E$4:E$45)</f>
        <v>0</v>
      </c>
      <c r="E14" s="40">
        <f t="shared" si="0"/>
        <v>0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41">
        <f t="shared" si="1"/>
        <v>0</v>
      </c>
      <c r="AA14" s="35" t="str">
        <f t="shared" si="2"/>
        <v>OK</v>
      </c>
      <c r="AC14" s="55"/>
      <c r="AD14" s="55"/>
      <c r="AE14" s="55"/>
    </row>
    <row r="15" spans="2:34" x14ac:dyDescent="0.4">
      <c r="B15" s="6"/>
      <c r="C15" s="39"/>
      <c r="D15" s="40">
        <f>SUMIF(入力例・説明②!F$4:F$45,$B15,入力例・説明②!E$4:E$45)</f>
        <v>0</v>
      </c>
      <c r="E15" s="40">
        <f t="shared" si="0"/>
        <v>0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41">
        <f t="shared" si="1"/>
        <v>0</v>
      </c>
      <c r="AA15" s="35" t="str">
        <f t="shared" si="2"/>
        <v>OK</v>
      </c>
      <c r="AC15" s="55"/>
      <c r="AD15" s="55"/>
      <c r="AE15" s="55"/>
    </row>
    <row r="16" spans="2:34" x14ac:dyDescent="0.4">
      <c r="B16" s="6" t="s">
        <v>103</v>
      </c>
      <c r="C16" s="39">
        <v>50</v>
      </c>
      <c r="D16" s="40">
        <f>SUMIF(入力例・説明②!F$4:F$45,$B16,入力例・説明②!E$4:E$45)</f>
        <v>145</v>
      </c>
      <c r="E16" s="40">
        <f t="shared" si="0"/>
        <v>95</v>
      </c>
      <c r="F16" s="39"/>
      <c r="G16" s="39">
        <v>5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>
        <v>-100</v>
      </c>
      <c r="T16" s="39"/>
      <c r="U16" s="39"/>
      <c r="V16" s="39"/>
      <c r="W16" s="39"/>
      <c r="X16" s="39"/>
      <c r="Y16" s="39"/>
      <c r="Z16" s="41">
        <f t="shared" si="1"/>
        <v>0</v>
      </c>
      <c r="AA16" s="35" t="str">
        <f t="shared" si="2"/>
        <v>OK</v>
      </c>
      <c r="AC16" s="55"/>
      <c r="AD16" s="55"/>
      <c r="AE16" s="55"/>
    </row>
    <row r="17" spans="2:31" x14ac:dyDescent="0.4">
      <c r="B17" s="6" t="s">
        <v>33</v>
      </c>
      <c r="C17" s="39"/>
      <c r="D17" s="40">
        <f>SUMIF(入力例・説明②!F$4:F$45,$B17,入力例・説明②!E$4:E$45)</f>
        <v>0</v>
      </c>
      <c r="E17" s="40">
        <f t="shared" si="0"/>
        <v>0</v>
      </c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41">
        <f t="shared" si="1"/>
        <v>0</v>
      </c>
      <c r="AA17" s="35" t="str">
        <f t="shared" si="2"/>
        <v>OK</v>
      </c>
      <c r="AC17" s="55"/>
      <c r="AD17" s="55"/>
      <c r="AE17" s="55"/>
    </row>
    <row r="18" spans="2:31" x14ac:dyDescent="0.4">
      <c r="B18" s="6" t="s">
        <v>34</v>
      </c>
      <c r="C18" s="39"/>
      <c r="D18" s="40">
        <f>SUMIF(入力例・説明②!F$4:F$45,$B18,入力例・説明②!E$4:E$45)</f>
        <v>0</v>
      </c>
      <c r="E18" s="40">
        <f t="shared" si="0"/>
        <v>0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41">
        <f t="shared" si="1"/>
        <v>0</v>
      </c>
      <c r="AA18" s="35" t="str">
        <f t="shared" si="2"/>
        <v>OK</v>
      </c>
      <c r="AC18" s="55"/>
      <c r="AD18" s="55"/>
      <c r="AE18" s="55"/>
    </row>
    <row r="19" spans="2:31" x14ac:dyDescent="0.4">
      <c r="B19" s="6"/>
      <c r="C19" s="39"/>
      <c r="D19" s="40">
        <f>SUMIF(入力例・説明②!F$4:F$45,$B19,入力例・説明②!E$4:E$45)</f>
        <v>0</v>
      </c>
      <c r="E19" s="40">
        <f t="shared" si="0"/>
        <v>0</v>
      </c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41">
        <f t="shared" si="1"/>
        <v>0</v>
      </c>
      <c r="AA19" s="35" t="str">
        <f t="shared" si="2"/>
        <v>OK</v>
      </c>
      <c r="AC19" s="55"/>
      <c r="AD19" s="55"/>
      <c r="AE19" s="55"/>
    </row>
    <row r="20" spans="2:31" x14ac:dyDescent="0.4">
      <c r="B20" s="6"/>
      <c r="C20" s="39"/>
      <c r="D20" s="40">
        <f>SUMIF(入力例・説明②!F$4:F$45,$B20,入力例・説明②!E$4:E$45)</f>
        <v>0</v>
      </c>
      <c r="E20" s="40">
        <f t="shared" si="0"/>
        <v>0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41">
        <f t="shared" si="1"/>
        <v>0</v>
      </c>
      <c r="AA20" s="35" t="str">
        <f t="shared" si="2"/>
        <v>OK</v>
      </c>
      <c r="AC20" s="55"/>
      <c r="AD20" s="55"/>
      <c r="AE20" s="55"/>
    </row>
    <row r="21" spans="2:31" x14ac:dyDescent="0.4">
      <c r="B21" s="6" t="s">
        <v>107</v>
      </c>
      <c r="C21" s="39">
        <v>-50</v>
      </c>
      <c r="D21" s="40">
        <f>SUMIF(入力例・説明②!F$4:F$45,$B21,入力例・説明②!E$4:E$45)</f>
        <v>-100</v>
      </c>
      <c r="E21" s="40">
        <f t="shared" si="0"/>
        <v>-50</v>
      </c>
      <c r="F21" s="39"/>
      <c r="G21" s="39"/>
      <c r="H21" s="39"/>
      <c r="I21" s="39"/>
      <c r="J21" s="39"/>
      <c r="K21" s="39"/>
      <c r="L21" s="39"/>
      <c r="M21" s="39"/>
      <c r="N21" s="39"/>
      <c r="O21" s="39">
        <v>50</v>
      </c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41">
        <f t="shared" si="1"/>
        <v>0</v>
      </c>
      <c r="AA21" s="35" t="str">
        <f t="shared" si="2"/>
        <v>OK</v>
      </c>
      <c r="AC21" s="55"/>
      <c r="AD21" s="55"/>
      <c r="AE21" s="55"/>
    </row>
    <row r="22" spans="2:31" x14ac:dyDescent="0.4">
      <c r="B22" s="6" t="s">
        <v>37</v>
      </c>
      <c r="C22" s="39">
        <v>-300</v>
      </c>
      <c r="D22" s="40">
        <f>SUMIF(入力例・説明②!F$4:F$45,$B22,入力例・説明②!E$4:E$45)</f>
        <v>-200</v>
      </c>
      <c r="E22" s="40">
        <f t="shared" si="0"/>
        <v>100</v>
      </c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>
        <v>-100</v>
      </c>
      <c r="Y22" s="39"/>
      <c r="Z22" s="41">
        <f t="shared" si="1"/>
        <v>0</v>
      </c>
      <c r="AA22" s="35" t="str">
        <f t="shared" si="2"/>
        <v>OK</v>
      </c>
      <c r="AC22" s="55"/>
      <c r="AD22" s="55"/>
      <c r="AE22" s="55"/>
    </row>
    <row r="23" spans="2:31" x14ac:dyDescent="0.4">
      <c r="B23" s="6" t="s">
        <v>38</v>
      </c>
      <c r="C23" s="39">
        <v>-100</v>
      </c>
      <c r="D23" s="40">
        <f>SUMIF(入力例・説明②!F$4:F$45,$B23,入力例・説明②!E$4:E$45)</f>
        <v>-50</v>
      </c>
      <c r="E23" s="40">
        <f t="shared" si="0"/>
        <v>50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>
        <v>-50</v>
      </c>
      <c r="Q23" s="39"/>
      <c r="R23" s="39"/>
      <c r="S23" s="39"/>
      <c r="T23" s="39"/>
      <c r="U23" s="39"/>
      <c r="V23" s="39"/>
      <c r="W23" s="39"/>
      <c r="X23" s="39"/>
      <c r="Y23" s="39"/>
      <c r="Z23" s="41">
        <f t="shared" si="1"/>
        <v>0</v>
      </c>
      <c r="AA23" s="35" t="str">
        <f t="shared" si="2"/>
        <v>OK</v>
      </c>
      <c r="AC23" s="55"/>
      <c r="AD23" s="55"/>
      <c r="AE23" s="55"/>
    </row>
    <row r="24" spans="2:31" x14ac:dyDescent="0.4">
      <c r="B24" s="6" t="s">
        <v>39</v>
      </c>
      <c r="C24" s="39">
        <v>-10</v>
      </c>
      <c r="D24" s="40">
        <f>SUMIF(入力例・説明②!F$4:F$45,$B24,入力例・説明②!E$4:E$45)</f>
        <v>-30</v>
      </c>
      <c r="E24" s="40">
        <f t="shared" si="0"/>
        <v>-20</v>
      </c>
      <c r="F24" s="39"/>
      <c r="G24" s="39"/>
      <c r="H24" s="39"/>
      <c r="I24" s="39"/>
      <c r="J24" s="39"/>
      <c r="K24" s="39">
        <v>20</v>
      </c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41">
        <f t="shared" si="1"/>
        <v>0</v>
      </c>
      <c r="AA24" s="35" t="str">
        <f t="shared" si="2"/>
        <v>OK</v>
      </c>
      <c r="AC24" s="55"/>
      <c r="AD24" s="55"/>
      <c r="AE24" s="55"/>
    </row>
    <row r="25" spans="2:31" x14ac:dyDescent="0.4">
      <c r="B25" s="6" t="s">
        <v>40</v>
      </c>
      <c r="C25" s="39"/>
      <c r="D25" s="40">
        <f>SUMIF(入力例・説明②!F$4:F$45,$B25,入力例・説明②!E$4:E$45)</f>
        <v>-10</v>
      </c>
      <c r="E25" s="40">
        <f t="shared" si="0"/>
        <v>-10</v>
      </c>
      <c r="F25" s="39"/>
      <c r="G25" s="39"/>
      <c r="H25" s="39"/>
      <c r="I25" s="39"/>
      <c r="J25" s="39"/>
      <c r="K25" s="39"/>
      <c r="L25" s="39">
        <v>10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41">
        <f t="shared" si="1"/>
        <v>0</v>
      </c>
      <c r="AA25" s="35" t="str">
        <f t="shared" si="2"/>
        <v>OK</v>
      </c>
      <c r="AC25" s="55"/>
      <c r="AD25" s="55"/>
      <c r="AE25" s="55"/>
    </row>
    <row r="26" spans="2:31" x14ac:dyDescent="0.4">
      <c r="B26" s="6"/>
      <c r="C26" s="39"/>
      <c r="D26" s="40">
        <f>SUMIF(入力例・説明②!F$4:F$45,$B26,入力例・説明②!E$4:E$45)</f>
        <v>0</v>
      </c>
      <c r="E26" s="40">
        <f t="shared" si="0"/>
        <v>0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41">
        <f t="shared" si="1"/>
        <v>0</v>
      </c>
      <c r="AA26" s="35" t="str">
        <f t="shared" si="2"/>
        <v>OK</v>
      </c>
      <c r="AC26" s="55"/>
      <c r="AD26" s="55"/>
      <c r="AE26" s="55"/>
    </row>
    <row r="27" spans="2:31" x14ac:dyDescent="0.4">
      <c r="B27" s="6"/>
      <c r="C27" s="39"/>
      <c r="D27" s="40">
        <f>SUMIF(入力例・説明②!F$4:F$45,$B27,入力例・説明②!E$4:E$45)</f>
        <v>0</v>
      </c>
      <c r="E27" s="40">
        <f t="shared" si="0"/>
        <v>0</v>
      </c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41">
        <f t="shared" si="1"/>
        <v>0</v>
      </c>
      <c r="AA27" s="35" t="str">
        <f t="shared" si="2"/>
        <v>OK</v>
      </c>
      <c r="AC27" s="55"/>
      <c r="AD27" s="55"/>
      <c r="AE27" s="55"/>
    </row>
    <row r="28" spans="2:31" x14ac:dyDescent="0.4">
      <c r="B28" s="6"/>
      <c r="C28" s="39"/>
      <c r="D28" s="40">
        <f>SUMIF(入力例・説明②!F$4:F$45,$B28,入力例・説明②!E$4:E$45)</f>
        <v>0</v>
      </c>
      <c r="E28" s="40">
        <f t="shared" si="0"/>
        <v>0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41">
        <f t="shared" si="1"/>
        <v>0</v>
      </c>
      <c r="AA28" s="35" t="str">
        <f t="shared" si="2"/>
        <v>OK</v>
      </c>
      <c r="AC28" s="55"/>
      <c r="AD28" s="55"/>
      <c r="AE28" s="55"/>
    </row>
    <row r="29" spans="2:31" x14ac:dyDescent="0.4">
      <c r="B29" s="6" t="s">
        <v>41</v>
      </c>
      <c r="C29" s="39">
        <v>-200</v>
      </c>
      <c r="D29" s="40">
        <f>SUMIF(入力例・説明②!F$4:F$45,$B29,入力例・説明②!E$4:E$45)</f>
        <v>-300</v>
      </c>
      <c r="E29" s="40">
        <f t="shared" si="0"/>
        <v>-100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>
        <v>100</v>
      </c>
      <c r="X29" s="39"/>
      <c r="Y29" s="39"/>
      <c r="Z29" s="41">
        <f t="shared" si="1"/>
        <v>0</v>
      </c>
      <c r="AA29" s="35" t="str">
        <f t="shared" si="2"/>
        <v>OK</v>
      </c>
      <c r="AC29" s="55"/>
      <c r="AD29" s="55"/>
      <c r="AE29" s="55"/>
    </row>
    <row r="30" spans="2:31" x14ac:dyDescent="0.4">
      <c r="B30" s="6"/>
      <c r="C30" s="39"/>
      <c r="D30" s="40">
        <f>SUMIF(入力例・説明②!F$4:F$45,$B30,入力例・説明②!E$4:E$45)</f>
        <v>0</v>
      </c>
      <c r="E30" s="40">
        <f t="shared" si="0"/>
        <v>0</v>
      </c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41">
        <f t="shared" si="1"/>
        <v>0</v>
      </c>
      <c r="AA30" s="35" t="str">
        <f t="shared" si="2"/>
        <v>OK</v>
      </c>
      <c r="AC30" s="55"/>
      <c r="AD30" s="55"/>
      <c r="AE30" s="55"/>
    </row>
    <row r="31" spans="2:31" x14ac:dyDescent="0.4">
      <c r="B31" s="6"/>
      <c r="C31" s="39"/>
      <c r="D31" s="40">
        <f>SUMIF(入力例・説明②!F$4:F$45,$B31,入力例・説明②!E$4:E$45)</f>
        <v>0</v>
      </c>
      <c r="E31" s="40">
        <f t="shared" si="0"/>
        <v>0</v>
      </c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41">
        <f t="shared" si="1"/>
        <v>0</v>
      </c>
      <c r="AA31" s="35" t="str">
        <f t="shared" si="2"/>
        <v>OK</v>
      </c>
      <c r="AC31" s="55"/>
      <c r="AD31" s="55"/>
      <c r="AE31" s="55"/>
    </row>
    <row r="32" spans="2:31" x14ac:dyDescent="0.4">
      <c r="B32" s="6" t="s">
        <v>42</v>
      </c>
      <c r="C32" s="39">
        <v>-500</v>
      </c>
      <c r="D32" s="40">
        <f>SUMIF(入力例・説明②!F$4:F$45,$B32,入力例・説明②!E$4:E$45)</f>
        <v>-500</v>
      </c>
      <c r="E32" s="40">
        <f t="shared" si="0"/>
        <v>0</v>
      </c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41">
        <f t="shared" si="1"/>
        <v>0</v>
      </c>
      <c r="AA32" s="35" t="str">
        <f t="shared" si="2"/>
        <v>OK</v>
      </c>
      <c r="AC32" s="55"/>
      <c r="AD32" s="55"/>
      <c r="AE32" s="55"/>
    </row>
    <row r="33" spans="2:31" x14ac:dyDescent="0.4">
      <c r="B33" s="6" t="s">
        <v>43</v>
      </c>
      <c r="C33" s="39"/>
      <c r="D33" s="40">
        <f>SUMIF(入力例・説明②!F$4:F$45,$B33,入力例・説明②!E$4:E$45)</f>
        <v>0</v>
      </c>
      <c r="E33" s="40">
        <f t="shared" si="0"/>
        <v>0</v>
      </c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41">
        <f t="shared" si="1"/>
        <v>0</v>
      </c>
      <c r="AA33" s="35" t="str">
        <f t="shared" si="2"/>
        <v>OK</v>
      </c>
      <c r="AC33" s="55"/>
      <c r="AD33" s="55"/>
      <c r="AE33" s="55"/>
    </row>
    <row r="34" spans="2:31" x14ac:dyDescent="0.4">
      <c r="B34" s="6" t="s">
        <v>44</v>
      </c>
      <c r="C34" s="39">
        <v>-70</v>
      </c>
      <c r="D34" s="40">
        <f>SUMIF(入力例・説明②!F$4:F$45,$B34,入力例・説明②!E$4:E$45)</f>
        <v>-305</v>
      </c>
      <c r="E34" s="40">
        <f t="shared" si="0"/>
        <v>-235</v>
      </c>
      <c r="F34" s="39">
        <v>270</v>
      </c>
      <c r="G34" s="39"/>
      <c r="H34" s="39"/>
      <c r="I34" s="39"/>
      <c r="J34" s="39"/>
      <c r="K34" s="39"/>
      <c r="L34" s="39">
        <v>-35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41">
        <f t="shared" si="1"/>
        <v>0</v>
      </c>
      <c r="AA34" s="35" t="str">
        <f t="shared" si="2"/>
        <v>OK</v>
      </c>
      <c r="AC34" s="55"/>
      <c r="AD34" s="55"/>
      <c r="AE34" s="55"/>
    </row>
    <row r="35" spans="2:31" x14ac:dyDescent="0.4">
      <c r="B35" s="6" t="s">
        <v>45</v>
      </c>
      <c r="C35" s="39"/>
      <c r="D35" s="40">
        <f>SUMIF(入力例・説明②!F$4:F$45,$B35,入力例・説明②!E$4:E$45)</f>
        <v>0</v>
      </c>
      <c r="E35" s="40">
        <f t="shared" si="0"/>
        <v>0</v>
      </c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41">
        <f t="shared" si="1"/>
        <v>0</v>
      </c>
      <c r="AA35" s="35" t="str">
        <f t="shared" si="2"/>
        <v>OK</v>
      </c>
      <c r="AC35" s="55"/>
      <c r="AD35" s="55"/>
      <c r="AE35" s="55"/>
    </row>
    <row r="36" spans="2:31" ht="19.5" thickBot="1" x14ac:dyDescent="0.45">
      <c r="B36" s="7" t="s">
        <v>24</v>
      </c>
      <c r="C36" s="42">
        <f t="shared" ref="C36:Z36" si="3">SUM(C4:C35)</f>
        <v>0</v>
      </c>
      <c r="D36" s="42">
        <f t="shared" si="3"/>
        <v>0</v>
      </c>
      <c r="E36" s="42">
        <f t="shared" si="3"/>
        <v>0</v>
      </c>
      <c r="F36" s="42">
        <f t="shared" si="3"/>
        <v>270</v>
      </c>
      <c r="G36" s="42">
        <f t="shared" si="3"/>
        <v>5</v>
      </c>
      <c r="H36" s="42">
        <f t="shared" si="3"/>
        <v>-10</v>
      </c>
      <c r="I36" s="42">
        <f t="shared" si="3"/>
        <v>10</v>
      </c>
      <c r="J36" s="42">
        <f t="shared" si="3"/>
        <v>0</v>
      </c>
      <c r="K36" s="42">
        <f t="shared" si="3"/>
        <v>20</v>
      </c>
      <c r="L36" s="42">
        <f t="shared" si="3"/>
        <v>-25</v>
      </c>
      <c r="M36" s="42">
        <f t="shared" si="3"/>
        <v>90</v>
      </c>
      <c r="N36" s="42">
        <f t="shared" si="3"/>
        <v>10</v>
      </c>
      <c r="O36" s="42">
        <f t="shared" si="3"/>
        <v>50</v>
      </c>
      <c r="P36" s="42">
        <f t="shared" si="3"/>
        <v>-50</v>
      </c>
      <c r="Q36" s="42">
        <f t="shared" si="3"/>
        <v>0</v>
      </c>
      <c r="R36" s="42">
        <f t="shared" si="3"/>
        <v>0</v>
      </c>
      <c r="S36" s="42">
        <f t="shared" si="3"/>
        <v>-100</v>
      </c>
      <c r="T36" s="42">
        <f t="shared" si="3"/>
        <v>0</v>
      </c>
      <c r="U36" s="42">
        <f t="shared" si="3"/>
        <v>0</v>
      </c>
      <c r="V36" s="42">
        <f t="shared" si="3"/>
        <v>20</v>
      </c>
      <c r="W36" s="42">
        <f t="shared" si="3"/>
        <v>100</v>
      </c>
      <c r="X36" s="42">
        <f t="shared" si="3"/>
        <v>-100</v>
      </c>
      <c r="Y36" s="42">
        <f t="shared" si="3"/>
        <v>-290</v>
      </c>
      <c r="Z36" s="43">
        <f t="shared" si="3"/>
        <v>0</v>
      </c>
      <c r="AA36" s="35" t="str">
        <f t="shared" si="2"/>
        <v>OK</v>
      </c>
      <c r="AC36" s="55"/>
      <c r="AD36" s="55"/>
      <c r="AE36" s="55"/>
    </row>
    <row r="37" spans="2:31" x14ac:dyDescent="0.4">
      <c r="C37" s="34" t="str">
        <f>+IF(C36=0,"OK")</f>
        <v>OK</v>
      </c>
      <c r="D37" s="34" t="str">
        <f>+IF(D36=0,"OK")</f>
        <v>OK</v>
      </c>
      <c r="AA37" s="35"/>
      <c r="AC37" s="55"/>
      <c r="AD37" s="55"/>
      <c r="AE37" s="55"/>
    </row>
    <row r="38" spans="2:31" x14ac:dyDescent="0.4">
      <c r="AC38" s="55"/>
      <c r="AD38" s="55"/>
      <c r="AE38" s="55"/>
    </row>
    <row r="39" spans="2:31" x14ac:dyDescent="0.4">
      <c r="AC39" s="55"/>
      <c r="AD39" s="55"/>
      <c r="AE39" s="55"/>
    </row>
    <row r="40" spans="2:31" ht="33.75" thickBot="1" x14ac:dyDescent="0.45">
      <c r="B40" s="72" t="s">
        <v>46</v>
      </c>
      <c r="C40" s="72"/>
      <c r="D40" s="72"/>
      <c r="E40" s="72"/>
      <c r="F40" s="72"/>
      <c r="G40" s="72"/>
      <c r="H40" s="72"/>
      <c r="I40" s="72"/>
      <c r="AC40" s="55"/>
      <c r="AD40" s="55"/>
      <c r="AE40" s="55"/>
    </row>
    <row r="41" spans="2:31" x14ac:dyDescent="0.4">
      <c r="B41" s="8" t="s">
        <v>47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0"/>
      <c r="AC41" s="55"/>
      <c r="AD41" s="55"/>
      <c r="AE41" s="55"/>
    </row>
    <row r="42" spans="2:31" x14ac:dyDescent="0.4">
      <c r="B42" s="11" t="s">
        <v>48</v>
      </c>
      <c r="C42" s="12"/>
      <c r="D42" s="12"/>
      <c r="E42" s="39"/>
      <c r="F42" s="39">
        <v>270</v>
      </c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44">
        <f>SUM(E42:Y42)</f>
        <v>270</v>
      </c>
      <c r="AC42" s="55"/>
      <c r="AD42" s="55"/>
      <c r="AE42" s="55"/>
    </row>
    <row r="43" spans="2:31" x14ac:dyDescent="0.4">
      <c r="B43" s="11" t="s">
        <v>49</v>
      </c>
      <c r="C43" s="12"/>
      <c r="D43" s="12"/>
      <c r="E43" s="39"/>
      <c r="F43" s="39"/>
      <c r="G43" s="39">
        <v>5</v>
      </c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44">
        <f t="shared" ref="Z43:Z63" si="4">SUM(E43:Y43)</f>
        <v>5</v>
      </c>
      <c r="AC43" s="55"/>
      <c r="AD43" s="55"/>
      <c r="AE43" s="55"/>
    </row>
    <row r="44" spans="2:31" x14ac:dyDescent="0.4">
      <c r="B44" s="11" t="s">
        <v>50</v>
      </c>
      <c r="C44" s="12"/>
      <c r="D44" s="12"/>
      <c r="E44" s="39"/>
      <c r="F44" s="39"/>
      <c r="G44" s="39"/>
      <c r="H44" s="39">
        <v>-10</v>
      </c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44">
        <f t="shared" si="4"/>
        <v>-10</v>
      </c>
      <c r="AC44" s="55"/>
      <c r="AD44" s="55"/>
      <c r="AE44" s="55"/>
    </row>
    <row r="45" spans="2:31" x14ac:dyDescent="0.4">
      <c r="B45" s="11" t="s">
        <v>51</v>
      </c>
      <c r="C45" s="12"/>
      <c r="D45" s="12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44">
        <f t="shared" si="4"/>
        <v>0</v>
      </c>
      <c r="AB45" s="56"/>
      <c r="AC45" s="55"/>
      <c r="AD45" s="55"/>
      <c r="AE45" s="55"/>
    </row>
    <row r="46" spans="2:31" x14ac:dyDescent="0.4">
      <c r="B46" s="11" t="s">
        <v>52</v>
      </c>
      <c r="C46" s="12"/>
      <c r="D46" s="12"/>
      <c r="E46" s="39"/>
      <c r="F46" s="39"/>
      <c r="G46" s="39"/>
      <c r="H46" s="39"/>
      <c r="I46" s="39"/>
      <c r="J46" s="39"/>
      <c r="K46" s="39">
        <v>50</v>
      </c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44">
        <f t="shared" si="4"/>
        <v>50</v>
      </c>
      <c r="AC46" s="34"/>
      <c r="AD46" s="34"/>
      <c r="AE46" s="34"/>
    </row>
    <row r="47" spans="2:31" x14ac:dyDescent="0.4">
      <c r="B47" s="11" t="s">
        <v>53</v>
      </c>
      <c r="C47" s="12"/>
      <c r="D47" s="12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44">
        <f t="shared" si="4"/>
        <v>0</v>
      </c>
    </row>
    <row r="48" spans="2:31" x14ac:dyDescent="0.4">
      <c r="B48" s="11" t="s">
        <v>54</v>
      </c>
      <c r="C48" s="12"/>
      <c r="D48" s="12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44">
        <f t="shared" si="4"/>
        <v>0</v>
      </c>
    </row>
    <row r="49" spans="2:26" x14ac:dyDescent="0.4">
      <c r="B49" s="11" t="s">
        <v>55</v>
      </c>
      <c r="C49" s="12"/>
      <c r="D49" s="12"/>
      <c r="E49" s="39"/>
      <c r="F49" s="39"/>
      <c r="G49" s="39"/>
      <c r="H49" s="39"/>
      <c r="I49" s="39"/>
      <c r="J49" s="39"/>
      <c r="K49" s="39"/>
      <c r="L49" s="39"/>
      <c r="M49" s="39">
        <v>90</v>
      </c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44">
        <f t="shared" si="4"/>
        <v>90</v>
      </c>
    </row>
    <row r="50" spans="2:26" x14ac:dyDescent="0.4">
      <c r="B50" s="11" t="s">
        <v>56</v>
      </c>
      <c r="C50" s="12"/>
      <c r="D50" s="12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44">
        <f t="shared" si="4"/>
        <v>0</v>
      </c>
    </row>
    <row r="51" spans="2:26" x14ac:dyDescent="0.4">
      <c r="B51" s="11" t="s">
        <v>57</v>
      </c>
      <c r="C51" s="12"/>
      <c r="D51" s="12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44">
        <f t="shared" si="4"/>
        <v>0</v>
      </c>
    </row>
    <row r="52" spans="2:26" x14ac:dyDescent="0.4">
      <c r="B52" s="11" t="s">
        <v>58</v>
      </c>
      <c r="C52" s="12"/>
      <c r="D52" s="12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>
        <v>-50</v>
      </c>
      <c r="Q52" s="39"/>
      <c r="R52" s="39"/>
      <c r="S52" s="39"/>
      <c r="T52" s="39"/>
      <c r="U52" s="39"/>
      <c r="V52" s="39"/>
      <c r="W52" s="39"/>
      <c r="X52" s="39"/>
      <c r="Y52" s="39"/>
      <c r="Z52" s="44">
        <f t="shared" si="4"/>
        <v>-50</v>
      </c>
    </row>
    <row r="53" spans="2:26" x14ac:dyDescent="0.4">
      <c r="B53" s="11" t="s">
        <v>59</v>
      </c>
      <c r="C53" s="12"/>
      <c r="D53" s="12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44">
        <f t="shared" si="4"/>
        <v>0</v>
      </c>
    </row>
    <row r="54" spans="2:26" x14ac:dyDescent="0.4">
      <c r="B54" s="11"/>
      <c r="C54" s="12"/>
      <c r="D54" s="12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44">
        <f t="shared" si="4"/>
        <v>0</v>
      </c>
    </row>
    <row r="55" spans="2:26" x14ac:dyDescent="0.4">
      <c r="B55" s="11"/>
      <c r="C55" s="12"/>
      <c r="D55" s="12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44">
        <f t="shared" si="4"/>
        <v>0</v>
      </c>
    </row>
    <row r="56" spans="2:26" x14ac:dyDescent="0.4">
      <c r="B56" s="11"/>
      <c r="C56" s="12"/>
      <c r="D56" s="12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44">
        <f t="shared" si="4"/>
        <v>0</v>
      </c>
    </row>
    <row r="57" spans="2:26" x14ac:dyDescent="0.4">
      <c r="B57" s="13" t="s">
        <v>60</v>
      </c>
      <c r="C57" s="12"/>
      <c r="D57" s="12"/>
      <c r="E57" s="40">
        <f t="shared" ref="E57:Y57" si="5">SUM(E42:E56)</f>
        <v>0</v>
      </c>
      <c r="F57" s="40">
        <f t="shared" si="5"/>
        <v>270</v>
      </c>
      <c r="G57" s="40">
        <f t="shared" si="5"/>
        <v>5</v>
      </c>
      <c r="H57" s="40">
        <f t="shared" si="5"/>
        <v>-10</v>
      </c>
      <c r="I57" s="40">
        <f t="shared" si="5"/>
        <v>0</v>
      </c>
      <c r="J57" s="40">
        <f t="shared" si="5"/>
        <v>0</v>
      </c>
      <c r="K57" s="40">
        <f t="shared" si="5"/>
        <v>50</v>
      </c>
      <c r="L57" s="40">
        <f t="shared" si="5"/>
        <v>0</v>
      </c>
      <c r="M57" s="40">
        <f t="shared" si="5"/>
        <v>90</v>
      </c>
      <c r="N57" s="40">
        <f t="shared" si="5"/>
        <v>0</v>
      </c>
      <c r="O57" s="40">
        <f t="shared" si="5"/>
        <v>0</v>
      </c>
      <c r="P57" s="40">
        <f t="shared" si="5"/>
        <v>-50</v>
      </c>
      <c r="Q57" s="40">
        <f t="shared" si="5"/>
        <v>0</v>
      </c>
      <c r="R57" s="40">
        <f t="shared" si="5"/>
        <v>0</v>
      </c>
      <c r="S57" s="40">
        <f t="shared" si="5"/>
        <v>0</v>
      </c>
      <c r="T57" s="40">
        <f t="shared" si="5"/>
        <v>0</v>
      </c>
      <c r="U57" s="40">
        <f t="shared" si="5"/>
        <v>0</v>
      </c>
      <c r="V57" s="40">
        <f t="shared" si="5"/>
        <v>0</v>
      </c>
      <c r="W57" s="40">
        <f t="shared" si="5"/>
        <v>0</v>
      </c>
      <c r="X57" s="40">
        <f t="shared" si="5"/>
        <v>0</v>
      </c>
      <c r="Y57" s="40">
        <f t="shared" si="5"/>
        <v>0</v>
      </c>
      <c r="Z57" s="44">
        <f t="shared" si="4"/>
        <v>355</v>
      </c>
    </row>
    <row r="58" spans="2:26" x14ac:dyDescent="0.4">
      <c r="B58" s="11" t="s">
        <v>61</v>
      </c>
      <c r="C58" s="12"/>
      <c r="D58" s="12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44">
        <f t="shared" si="4"/>
        <v>0</v>
      </c>
    </row>
    <row r="59" spans="2:26" x14ac:dyDescent="0.4">
      <c r="B59" s="11" t="s">
        <v>62</v>
      </c>
      <c r="C59" s="12"/>
      <c r="D59" s="12"/>
      <c r="E59" s="39"/>
      <c r="F59" s="39"/>
      <c r="G59" s="39"/>
      <c r="H59" s="39"/>
      <c r="I59" s="39"/>
      <c r="J59" s="39"/>
      <c r="K59" s="39">
        <v>-40</v>
      </c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44">
        <f t="shared" si="4"/>
        <v>-40</v>
      </c>
    </row>
    <row r="60" spans="2:26" x14ac:dyDescent="0.4">
      <c r="B60" s="11" t="s">
        <v>63</v>
      </c>
      <c r="C60" s="12"/>
      <c r="D60" s="12"/>
      <c r="E60" s="39"/>
      <c r="F60" s="39"/>
      <c r="G60" s="39"/>
      <c r="H60" s="39"/>
      <c r="I60" s="39"/>
      <c r="J60" s="39"/>
      <c r="K60" s="39"/>
      <c r="L60" s="39">
        <v>-25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44">
        <f t="shared" si="4"/>
        <v>-25</v>
      </c>
    </row>
    <row r="61" spans="2:26" x14ac:dyDescent="0.4">
      <c r="B61" s="11"/>
      <c r="C61" s="12"/>
      <c r="D61" s="12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44">
        <f t="shared" si="4"/>
        <v>0</v>
      </c>
    </row>
    <row r="62" spans="2:26" x14ac:dyDescent="0.4">
      <c r="B62" s="11"/>
      <c r="C62" s="12"/>
      <c r="D62" s="12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44">
        <f t="shared" si="4"/>
        <v>0</v>
      </c>
    </row>
    <row r="63" spans="2:26" x14ac:dyDescent="0.4">
      <c r="B63" s="11"/>
      <c r="C63" s="12"/>
      <c r="D63" s="12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44">
        <f t="shared" si="4"/>
        <v>0</v>
      </c>
    </row>
    <row r="64" spans="2:26" x14ac:dyDescent="0.4">
      <c r="B64" s="11" t="s">
        <v>64</v>
      </c>
      <c r="C64" s="12"/>
      <c r="D64" s="12"/>
      <c r="E64" s="40">
        <f>SUM(E57:E63)</f>
        <v>0</v>
      </c>
      <c r="F64" s="40">
        <f t="shared" ref="F64:Y64" si="6">SUM(F57:F63)</f>
        <v>270</v>
      </c>
      <c r="G64" s="40">
        <f t="shared" si="6"/>
        <v>5</v>
      </c>
      <c r="H64" s="40">
        <f t="shared" si="6"/>
        <v>-10</v>
      </c>
      <c r="I64" s="40">
        <f t="shared" si="6"/>
        <v>0</v>
      </c>
      <c r="J64" s="40">
        <f t="shared" si="6"/>
        <v>0</v>
      </c>
      <c r="K64" s="40">
        <f t="shared" si="6"/>
        <v>10</v>
      </c>
      <c r="L64" s="40">
        <f t="shared" si="6"/>
        <v>-25</v>
      </c>
      <c r="M64" s="40">
        <f t="shared" si="6"/>
        <v>90</v>
      </c>
      <c r="N64" s="40">
        <f t="shared" si="6"/>
        <v>0</v>
      </c>
      <c r="O64" s="40">
        <f t="shared" si="6"/>
        <v>0</v>
      </c>
      <c r="P64" s="40">
        <f t="shared" si="6"/>
        <v>-50</v>
      </c>
      <c r="Q64" s="40">
        <f t="shared" si="6"/>
        <v>0</v>
      </c>
      <c r="R64" s="40">
        <f t="shared" si="6"/>
        <v>0</v>
      </c>
      <c r="S64" s="40">
        <f t="shared" si="6"/>
        <v>0</v>
      </c>
      <c r="T64" s="40">
        <f t="shared" si="6"/>
        <v>0</v>
      </c>
      <c r="U64" s="40">
        <f t="shared" si="6"/>
        <v>0</v>
      </c>
      <c r="V64" s="40">
        <f t="shared" si="6"/>
        <v>0</v>
      </c>
      <c r="W64" s="40">
        <f t="shared" si="6"/>
        <v>0</v>
      </c>
      <c r="X64" s="40">
        <f t="shared" si="6"/>
        <v>0</v>
      </c>
      <c r="Y64" s="40">
        <f t="shared" si="6"/>
        <v>0</v>
      </c>
      <c r="Z64" s="44">
        <f>SUM(E64:Y64)</f>
        <v>290</v>
      </c>
    </row>
    <row r="65" spans="2:26" x14ac:dyDescent="0.4">
      <c r="B65" s="14" t="s">
        <v>65</v>
      </c>
      <c r="C65" s="15"/>
      <c r="D65" s="1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6"/>
    </row>
    <row r="66" spans="2:26" x14ac:dyDescent="0.4">
      <c r="B66" s="11" t="s">
        <v>66</v>
      </c>
      <c r="C66" s="12"/>
      <c r="D66" s="12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44">
        <f>SUM(E66:Y66)</f>
        <v>0</v>
      </c>
    </row>
    <row r="67" spans="2:26" x14ac:dyDescent="0.4">
      <c r="B67" s="11" t="s">
        <v>67</v>
      </c>
      <c r="C67" s="12"/>
      <c r="D67" s="12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44">
        <f t="shared" ref="Z67:Z74" si="7">SUM(E67:Y67)</f>
        <v>0</v>
      </c>
    </row>
    <row r="68" spans="2:26" x14ac:dyDescent="0.4">
      <c r="B68" s="11" t="s">
        <v>68</v>
      </c>
      <c r="C68" s="12"/>
      <c r="D68" s="12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44">
        <f t="shared" si="7"/>
        <v>0</v>
      </c>
    </row>
    <row r="69" spans="2:26" x14ac:dyDescent="0.4">
      <c r="B69" s="11" t="s">
        <v>69</v>
      </c>
      <c r="C69" s="12"/>
      <c r="D69" s="12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44">
        <f t="shared" si="7"/>
        <v>0</v>
      </c>
    </row>
    <row r="70" spans="2:26" x14ac:dyDescent="0.4">
      <c r="B70" s="11" t="s">
        <v>70</v>
      </c>
      <c r="C70" s="12"/>
      <c r="D70" s="12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44">
        <f t="shared" si="7"/>
        <v>0</v>
      </c>
    </row>
    <row r="71" spans="2:26" x14ac:dyDescent="0.4">
      <c r="B71" s="11" t="s">
        <v>71</v>
      </c>
      <c r="C71" s="12"/>
      <c r="D71" s="12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44">
        <f t="shared" si="7"/>
        <v>0</v>
      </c>
    </row>
    <row r="72" spans="2:26" x14ac:dyDescent="0.4">
      <c r="B72" s="11"/>
      <c r="C72" s="12"/>
      <c r="D72" s="12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44">
        <f t="shared" si="7"/>
        <v>0</v>
      </c>
    </row>
    <row r="73" spans="2:26" x14ac:dyDescent="0.4">
      <c r="B73" s="11"/>
      <c r="C73" s="12"/>
      <c r="D73" s="12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44">
        <f t="shared" si="7"/>
        <v>0</v>
      </c>
    </row>
    <row r="74" spans="2:26" x14ac:dyDescent="0.4">
      <c r="B74" s="11"/>
      <c r="C74" s="12"/>
      <c r="D74" s="12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44">
        <f t="shared" si="7"/>
        <v>0</v>
      </c>
    </row>
    <row r="75" spans="2:26" x14ac:dyDescent="0.4">
      <c r="B75" s="11" t="s">
        <v>72</v>
      </c>
      <c r="C75" s="12"/>
      <c r="D75" s="12"/>
      <c r="E75" s="40">
        <f>SUM(E66:E74)</f>
        <v>0</v>
      </c>
      <c r="F75" s="40">
        <f t="shared" ref="F75:Y75" si="8">SUM(F66:F74)</f>
        <v>0</v>
      </c>
      <c r="G75" s="40">
        <f t="shared" si="8"/>
        <v>0</v>
      </c>
      <c r="H75" s="40">
        <f t="shared" si="8"/>
        <v>0</v>
      </c>
      <c r="I75" s="40">
        <f t="shared" si="8"/>
        <v>0</v>
      </c>
      <c r="J75" s="40">
        <f t="shared" si="8"/>
        <v>0</v>
      </c>
      <c r="K75" s="40">
        <f t="shared" si="8"/>
        <v>0</v>
      </c>
      <c r="L75" s="40">
        <f t="shared" si="8"/>
        <v>0</v>
      </c>
      <c r="M75" s="40">
        <f t="shared" si="8"/>
        <v>0</v>
      </c>
      <c r="N75" s="40">
        <f t="shared" si="8"/>
        <v>0</v>
      </c>
      <c r="O75" s="40">
        <f t="shared" si="8"/>
        <v>0</v>
      </c>
      <c r="P75" s="40">
        <f t="shared" si="8"/>
        <v>0</v>
      </c>
      <c r="Q75" s="40">
        <f t="shared" si="8"/>
        <v>0</v>
      </c>
      <c r="R75" s="40">
        <f t="shared" si="8"/>
        <v>0</v>
      </c>
      <c r="S75" s="40">
        <f t="shared" si="8"/>
        <v>0</v>
      </c>
      <c r="T75" s="40">
        <f t="shared" si="8"/>
        <v>0</v>
      </c>
      <c r="U75" s="40">
        <f t="shared" si="8"/>
        <v>0</v>
      </c>
      <c r="V75" s="40">
        <f t="shared" si="8"/>
        <v>0</v>
      </c>
      <c r="W75" s="40">
        <f t="shared" si="8"/>
        <v>0</v>
      </c>
      <c r="X75" s="40">
        <f t="shared" si="8"/>
        <v>0</v>
      </c>
      <c r="Y75" s="40">
        <f t="shared" si="8"/>
        <v>0</v>
      </c>
      <c r="Z75" s="44">
        <f>SUM(E75:Y75)</f>
        <v>0</v>
      </c>
    </row>
    <row r="76" spans="2:26" x14ac:dyDescent="0.4">
      <c r="B76" s="14" t="s">
        <v>73</v>
      </c>
      <c r="C76" s="15"/>
      <c r="D76" s="1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6"/>
    </row>
    <row r="77" spans="2:26" x14ac:dyDescent="0.4">
      <c r="B77" s="11" t="s">
        <v>74</v>
      </c>
      <c r="C77" s="12"/>
      <c r="D77" s="12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44">
        <f t="shared" ref="Z77:Z85" si="9">SUM(E77:Y77)</f>
        <v>0</v>
      </c>
    </row>
    <row r="78" spans="2:26" x14ac:dyDescent="0.4">
      <c r="B78" s="11" t="s">
        <v>75</v>
      </c>
      <c r="C78" s="12"/>
      <c r="D78" s="12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>
        <v>-100</v>
      </c>
      <c r="Y78" s="39"/>
      <c r="Z78" s="44">
        <f t="shared" si="9"/>
        <v>-100</v>
      </c>
    </row>
    <row r="79" spans="2:26" x14ac:dyDescent="0.4">
      <c r="B79" s="11" t="s">
        <v>76</v>
      </c>
      <c r="C79" s="12"/>
      <c r="D79" s="12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>
        <v>100</v>
      </c>
      <c r="X79" s="39"/>
      <c r="Y79" s="39"/>
      <c r="Z79" s="44">
        <f t="shared" si="9"/>
        <v>100</v>
      </c>
    </row>
    <row r="80" spans="2:26" x14ac:dyDescent="0.4">
      <c r="B80" s="11" t="s">
        <v>77</v>
      </c>
      <c r="C80" s="12"/>
      <c r="D80" s="12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44">
        <f t="shared" si="9"/>
        <v>0</v>
      </c>
    </row>
    <row r="81" spans="2:26" x14ac:dyDescent="0.4">
      <c r="B81" s="11"/>
      <c r="C81" s="12"/>
      <c r="D81" s="12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44">
        <f t="shared" si="9"/>
        <v>0</v>
      </c>
    </row>
    <row r="82" spans="2:26" x14ac:dyDescent="0.4">
      <c r="B82" s="11"/>
      <c r="C82" s="12"/>
      <c r="D82" s="12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44">
        <f t="shared" si="9"/>
        <v>0</v>
      </c>
    </row>
    <row r="83" spans="2:26" x14ac:dyDescent="0.4">
      <c r="B83" s="11"/>
      <c r="C83" s="12"/>
      <c r="D83" s="12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44">
        <f t="shared" si="9"/>
        <v>0</v>
      </c>
    </row>
    <row r="84" spans="2:26" x14ac:dyDescent="0.4">
      <c r="B84" s="11"/>
      <c r="C84" s="12"/>
      <c r="D84" s="12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44">
        <f t="shared" si="9"/>
        <v>0</v>
      </c>
    </row>
    <row r="85" spans="2:26" x14ac:dyDescent="0.4">
      <c r="B85" s="11"/>
      <c r="C85" s="12"/>
      <c r="D85" s="12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44">
        <f t="shared" si="9"/>
        <v>0</v>
      </c>
    </row>
    <row r="86" spans="2:26" x14ac:dyDescent="0.4">
      <c r="B86" s="11" t="s">
        <v>78</v>
      </c>
      <c r="C86" s="12"/>
      <c r="D86" s="12"/>
      <c r="E86" s="40">
        <f>SUM(E77:E85)</f>
        <v>0</v>
      </c>
      <c r="F86" s="40">
        <f t="shared" ref="F86:Y86" si="10">SUM(F77:F85)</f>
        <v>0</v>
      </c>
      <c r="G86" s="40">
        <f t="shared" si="10"/>
        <v>0</v>
      </c>
      <c r="H86" s="40">
        <f t="shared" si="10"/>
        <v>0</v>
      </c>
      <c r="I86" s="40">
        <f t="shared" si="10"/>
        <v>0</v>
      </c>
      <c r="J86" s="40">
        <f t="shared" si="10"/>
        <v>0</v>
      </c>
      <c r="K86" s="40">
        <f t="shared" si="10"/>
        <v>0</v>
      </c>
      <c r="L86" s="40">
        <f t="shared" si="10"/>
        <v>0</v>
      </c>
      <c r="M86" s="40">
        <f t="shared" si="10"/>
        <v>0</v>
      </c>
      <c r="N86" s="40">
        <f t="shared" si="10"/>
        <v>0</v>
      </c>
      <c r="O86" s="40">
        <f t="shared" si="10"/>
        <v>0</v>
      </c>
      <c r="P86" s="40">
        <f t="shared" si="10"/>
        <v>0</v>
      </c>
      <c r="Q86" s="40">
        <f t="shared" si="10"/>
        <v>0</v>
      </c>
      <c r="R86" s="40">
        <f t="shared" si="10"/>
        <v>0</v>
      </c>
      <c r="S86" s="40">
        <f t="shared" si="10"/>
        <v>0</v>
      </c>
      <c r="T86" s="40">
        <f t="shared" si="10"/>
        <v>0</v>
      </c>
      <c r="U86" s="40">
        <f t="shared" si="10"/>
        <v>0</v>
      </c>
      <c r="V86" s="40">
        <f t="shared" si="10"/>
        <v>0</v>
      </c>
      <c r="W86" s="40">
        <f t="shared" si="10"/>
        <v>100</v>
      </c>
      <c r="X86" s="40">
        <f t="shared" si="10"/>
        <v>-100</v>
      </c>
      <c r="Y86" s="40">
        <f t="shared" si="10"/>
        <v>0</v>
      </c>
      <c r="Z86" s="44">
        <f>SUM(E86:Y86)</f>
        <v>0</v>
      </c>
    </row>
    <row r="87" spans="2:26" x14ac:dyDescent="0.4">
      <c r="B87" s="16" t="s">
        <v>79</v>
      </c>
      <c r="C87" s="15"/>
      <c r="D87" s="15"/>
      <c r="E87" s="40">
        <f>E86+E75+E64</f>
        <v>0</v>
      </c>
      <c r="F87" s="40">
        <f t="shared" ref="F87:Y87" si="11">F86+F75+F64</f>
        <v>270</v>
      </c>
      <c r="G87" s="40">
        <f t="shared" si="11"/>
        <v>5</v>
      </c>
      <c r="H87" s="40">
        <f t="shared" si="11"/>
        <v>-10</v>
      </c>
      <c r="I87" s="40">
        <f t="shared" si="11"/>
        <v>0</v>
      </c>
      <c r="J87" s="40">
        <f t="shared" si="11"/>
        <v>0</v>
      </c>
      <c r="K87" s="40">
        <f t="shared" si="11"/>
        <v>10</v>
      </c>
      <c r="L87" s="40">
        <f t="shared" si="11"/>
        <v>-25</v>
      </c>
      <c r="M87" s="40">
        <f t="shared" si="11"/>
        <v>90</v>
      </c>
      <c r="N87" s="40">
        <f t="shared" si="11"/>
        <v>0</v>
      </c>
      <c r="O87" s="40">
        <f t="shared" si="11"/>
        <v>0</v>
      </c>
      <c r="P87" s="40">
        <f t="shared" si="11"/>
        <v>-50</v>
      </c>
      <c r="Q87" s="40">
        <f t="shared" si="11"/>
        <v>0</v>
      </c>
      <c r="R87" s="40">
        <f t="shared" si="11"/>
        <v>0</v>
      </c>
      <c r="S87" s="40">
        <f t="shared" si="11"/>
        <v>0</v>
      </c>
      <c r="T87" s="40">
        <f t="shared" si="11"/>
        <v>0</v>
      </c>
      <c r="U87" s="40">
        <f t="shared" si="11"/>
        <v>0</v>
      </c>
      <c r="V87" s="40">
        <f t="shared" si="11"/>
        <v>0</v>
      </c>
      <c r="W87" s="40">
        <f t="shared" si="11"/>
        <v>100</v>
      </c>
      <c r="X87" s="40">
        <f t="shared" si="11"/>
        <v>-100</v>
      </c>
      <c r="Y87" s="40">
        <f t="shared" si="11"/>
        <v>0</v>
      </c>
      <c r="Z87" s="44">
        <f>SUM(F87:X87)</f>
        <v>290</v>
      </c>
    </row>
    <row r="88" spans="2:26" x14ac:dyDescent="0.4">
      <c r="B88" s="16" t="s">
        <v>80</v>
      </c>
      <c r="C88" s="15"/>
      <c r="D88" s="15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4">
        <f>C4</f>
        <v>400</v>
      </c>
    </row>
    <row r="89" spans="2:26" ht="19.5" thickBot="1" x14ac:dyDescent="0.45">
      <c r="B89" s="17" t="s">
        <v>81</v>
      </c>
      <c r="C89" s="18"/>
      <c r="D89" s="1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9">
        <f>SUM(Z87:Z88)</f>
        <v>690</v>
      </c>
    </row>
  </sheetData>
  <mergeCells count="3">
    <mergeCell ref="B2:I2"/>
    <mergeCell ref="B40:I40"/>
    <mergeCell ref="Y2:Z2"/>
  </mergeCells>
  <phoneticPr fontId="2"/>
  <dataValidations count="1">
    <dataValidation type="list" allowBlank="1" showInputMessage="1" showErrorMessage="1" sqref="AF4:AF44" xr:uid="{09CD7711-DD14-48AC-BCBA-715F905146D0}">
      <formula1>"現金及び現金同等物,売上債権,有価証券,棚卸資産,貸付金,貸倒引当金,固定資産,減価償却累計額,無形固定資産,繰延資産,前払費用,未収収益,その他資産,仕入債務,未払金,設備未払金,短期借入金,長期借入金,その他引当金,未払費用,前受収益,未払法人税等,その他負債,資本金,資本剰余金,利益剰余金,その他有価証券評価差額金"</formula1>
    </dataValidation>
  </dataValidations>
  <pageMargins left="0.7" right="0.7" top="0.75" bottom="0.75" header="0.3" footer="0.3"/>
  <pageSetup paperSize="9" scale="28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43054-ECC1-4BCB-8D4C-211E2EC172D0}">
  <dimension ref="B2:H47"/>
  <sheetViews>
    <sheetView zoomScaleNormal="100" workbookViewId="0"/>
  </sheetViews>
  <sheetFormatPr defaultColWidth="8.75" defaultRowHeight="18.75" x14ac:dyDescent="0.4"/>
  <cols>
    <col min="1" max="1" width="3.75" customWidth="1"/>
    <col min="2" max="2" width="25.75" customWidth="1"/>
    <col min="3" max="5" width="15.75" customWidth="1"/>
    <col min="6" max="6" width="25.75" customWidth="1"/>
    <col min="7" max="7" width="3.75" customWidth="1"/>
    <col min="8" max="8" width="25.75" customWidth="1"/>
  </cols>
  <sheetData>
    <row r="2" spans="2:8" ht="33.75" thickBot="1" x14ac:dyDescent="0.45">
      <c r="B2" s="72" t="s">
        <v>84</v>
      </c>
      <c r="C2" s="72"/>
      <c r="D2" s="72"/>
      <c r="E2" s="72"/>
      <c r="F2" s="1" t="s">
        <v>98</v>
      </c>
    </row>
    <row r="3" spans="2:8" ht="55.15" customHeight="1" thickBot="1" x14ac:dyDescent="0.45">
      <c r="B3" s="27"/>
      <c r="C3" s="31" t="s">
        <v>94</v>
      </c>
      <c r="D3" s="31" t="s">
        <v>95</v>
      </c>
      <c r="E3" s="31" t="s">
        <v>96</v>
      </c>
      <c r="F3" s="32" t="s">
        <v>97</v>
      </c>
      <c r="H3" s="33" t="s">
        <v>99</v>
      </c>
    </row>
    <row r="4" spans="2:8" x14ac:dyDescent="0.4">
      <c r="B4" s="28" t="s">
        <v>25</v>
      </c>
      <c r="C4" s="50">
        <v>390</v>
      </c>
      <c r="D4" s="50"/>
      <c r="E4" s="51">
        <f>SUM(C4:D4)</f>
        <v>390</v>
      </c>
      <c r="F4" s="23" t="s">
        <v>113</v>
      </c>
      <c r="H4" s="24" t="s">
        <v>100</v>
      </c>
    </row>
    <row r="5" spans="2:8" x14ac:dyDescent="0.4">
      <c r="B5" s="29" t="s">
        <v>85</v>
      </c>
      <c r="C5" s="39">
        <v>300</v>
      </c>
      <c r="D5" s="39"/>
      <c r="E5" s="40">
        <f>SUM(C5:D5)</f>
        <v>300</v>
      </c>
      <c r="F5" s="23" t="s">
        <v>113</v>
      </c>
      <c r="H5" s="21" t="s">
        <v>101</v>
      </c>
    </row>
    <row r="6" spans="2:8" x14ac:dyDescent="0.4">
      <c r="B6" s="29"/>
      <c r="C6" s="39"/>
      <c r="D6" s="39"/>
      <c r="E6" s="40">
        <f t="shared" ref="E6:E45" si="0">SUM(C6:D6)</f>
        <v>0</v>
      </c>
      <c r="F6" s="23"/>
      <c r="H6" s="21" t="s">
        <v>28</v>
      </c>
    </row>
    <row r="7" spans="2:8" x14ac:dyDescent="0.4">
      <c r="B7" s="29" t="s">
        <v>26</v>
      </c>
      <c r="C7" s="39">
        <v>130</v>
      </c>
      <c r="D7" s="39"/>
      <c r="E7" s="40">
        <f t="shared" si="0"/>
        <v>130</v>
      </c>
      <c r="F7" s="23" t="s">
        <v>114</v>
      </c>
      <c r="H7" s="21" t="s">
        <v>29</v>
      </c>
    </row>
    <row r="8" spans="2:8" x14ac:dyDescent="0.4">
      <c r="B8" s="29" t="s">
        <v>27</v>
      </c>
      <c r="C8" s="39"/>
      <c r="D8" s="39"/>
      <c r="E8" s="40">
        <f t="shared" si="0"/>
        <v>0</v>
      </c>
      <c r="F8" s="23" t="s">
        <v>114</v>
      </c>
      <c r="H8" s="21" t="s">
        <v>102</v>
      </c>
    </row>
    <row r="9" spans="2:8" x14ac:dyDescent="0.4">
      <c r="B9" s="29"/>
      <c r="C9" s="39"/>
      <c r="D9" s="39"/>
      <c r="E9" s="40">
        <f t="shared" si="0"/>
        <v>0</v>
      </c>
      <c r="F9" s="23"/>
      <c r="H9" s="21" t="s">
        <v>31</v>
      </c>
    </row>
    <row r="10" spans="2:8" x14ac:dyDescent="0.4">
      <c r="B10" s="29" t="s">
        <v>28</v>
      </c>
      <c r="C10" s="39">
        <v>70</v>
      </c>
      <c r="D10" s="39"/>
      <c r="E10" s="40">
        <f t="shared" si="0"/>
        <v>70</v>
      </c>
      <c r="F10" s="23" t="s">
        <v>115</v>
      </c>
      <c r="H10" s="21" t="s">
        <v>103</v>
      </c>
    </row>
    <row r="11" spans="2:8" x14ac:dyDescent="0.4">
      <c r="B11" s="29" t="s">
        <v>86</v>
      </c>
      <c r="C11" s="39">
        <v>20</v>
      </c>
      <c r="D11" s="39"/>
      <c r="E11" s="40">
        <f t="shared" si="0"/>
        <v>20</v>
      </c>
      <c r="F11" s="23" t="s">
        <v>115</v>
      </c>
      <c r="H11" s="21" t="s">
        <v>104</v>
      </c>
    </row>
    <row r="12" spans="2:8" x14ac:dyDescent="0.4">
      <c r="B12" s="29" t="s">
        <v>29</v>
      </c>
      <c r="C12" s="39">
        <v>340</v>
      </c>
      <c r="D12" s="39"/>
      <c r="E12" s="40">
        <f t="shared" si="0"/>
        <v>340</v>
      </c>
      <c r="F12" s="23" t="s">
        <v>116</v>
      </c>
      <c r="H12" s="21" t="s">
        <v>33</v>
      </c>
    </row>
    <row r="13" spans="2:8" x14ac:dyDescent="0.4">
      <c r="B13" s="29" t="s">
        <v>87</v>
      </c>
      <c r="C13" s="39"/>
      <c r="D13" s="39"/>
      <c r="E13" s="40">
        <f t="shared" si="0"/>
        <v>0</v>
      </c>
      <c r="F13" s="23" t="s">
        <v>117</v>
      </c>
      <c r="H13" s="21" t="s">
        <v>34</v>
      </c>
    </row>
    <row r="14" spans="2:8" x14ac:dyDescent="0.4">
      <c r="B14" s="29"/>
      <c r="C14" s="39"/>
      <c r="D14" s="39"/>
      <c r="E14" s="40">
        <f t="shared" si="0"/>
        <v>0</v>
      </c>
      <c r="F14" s="23"/>
      <c r="H14" s="21" t="s">
        <v>32</v>
      </c>
    </row>
    <row r="15" spans="2:8" x14ac:dyDescent="0.4">
      <c r="B15" s="29"/>
      <c r="C15" s="39"/>
      <c r="D15" s="39"/>
      <c r="E15" s="40">
        <f t="shared" si="0"/>
        <v>0</v>
      </c>
      <c r="F15" s="23"/>
      <c r="H15" s="21" t="s">
        <v>105</v>
      </c>
    </row>
    <row r="16" spans="2:8" x14ac:dyDescent="0.4">
      <c r="B16" s="29" t="s">
        <v>30</v>
      </c>
      <c r="C16" s="39">
        <v>80</v>
      </c>
      <c r="D16" s="39"/>
      <c r="E16" s="40">
        <f t="shared" si="0"/>
        <v>80</v>
      </c>
      <c r="F16" s="23" t="s">
        <v>118</v>
      </c>
      <c r="H16" s="21" t="s">
        <v>106</v>
      </c>
    </row>
    <row r="17" spans="2:8" x14ac:dyDescent="0.4">
      <c r="B17" s="29" t="s">
        <v>31</v>
      </c>
      <c r="C17" s="39">
        <v>20</v>
      </c>
      <c r="D17" s="39"/>
      <c r="E17" s="40">
        <f t="shared" si="0"/>
        <v>20</v>
      </c>
      <c r="F17" s="23" t="s">
        <v>119</v>
      </c>
      <c r="H17" s="21"/>
    </row>
    <row r="18" spans="2:8" x14ac:dyDescent="0.4">
      <c r="B18" s="29" t="s">
        <v>32</v>
      </c>
      <c r="C18" s="39"/>
      <c r="D18" s="39"/>
      <c r="E18" s="40">
        <f t="shared" si="0"/>
        <v>0</v>
      </c>
      <c r="F18" s="23" t="s">
        <v>120</v>
      </c>
      <c r="H18" s="21"/>
    </row>
    <row r="19" spans="2:8" x14ac:dyDescent="0.4">
      <c r="B19" s="29"/>
      <c r="C19" s="39"/>
      <c r="D19" s="39"/>
      <c r="E19" s="40">
        <f t="shared" si="0"/>
        <v>0</v>
      </c>
      <c r="F19" s="23"/>
      <c r="H19" s="21" t="s">
        <v>107</v>
      </c>
    </row>
    <row r="20" spans="2:8" x14ac:dyDescent="0.4">
      <c r="B20" s="29"/>
      <c r="C20" s="39"/>
      <c r="D20" s="39"/>
      <c r="E20" s="40">
        <f t="shared" si="0"/>
        <v>0</v>
      </c>
      <c r="F20" s="23"/>
      <c r="H20" s="21" t="s">
        <v>38</v>
      </c>
    </row>
    <row r="21" spans="2:8" x14ac:dyDescent="0.4">
      <c r="B21" s="29" t="s">
        <v>88</v>
      </c>
      <c r="C21" s="39">
        <v>100</v>
      </c>
      <c r="D21" s="39"/>
      <c r="E21" s="40">
        <f t="shared" si="0"/>
        <v>100</v>
      </c>
      <c r="F21" s="23" t="s">
        <v>121</v>
      </c>
      <c r="H21" s="21" t="s">
        <v>108</v>
      </c>
    </row>
    <row r="22" spans="2:8" x14ac:dyDescent="0.4">
      <c r="B22" s="29" t="s">
        <v>89</v>
      </c>
      <c r="C22" s="39">
        <v>45</v>
      </c>
      <c r="D22" s="39"/>
      <c r="E22" s="40">
        <f t="shared" si="0"/>
        <v>45</v>
      </c>
      <c r="F22" s="23" t="s">
        <v>121</v>
      </c>
      <c r="H22" s="21" t="s">
        <v>37</v>
      </c>
    </row>
    <row r="23" spans="2:8" x14ac:dyDescent="0.4">
      <c r="B23" s="29" t="s">
        <v>90</v>
      </c>
      <c r="C23" s="39"/>
      <c r="D23" s="39"/>
      <c r="E23" s="40">
        <f t="shared" si="0"/>
        <v>0</v>
      </c>
      <c r="F23" s="23" t="s">
        <v>121</v>
      </c>
      <c r="H23" s="21" t="s">
        <v>41</v>
      </c>
    </row>
    <row r="24" spans="2:8" x14ac:dyDescent="0.4">
      <c r="B24" s="29"/>
      <c r="C24" s="39"/>
      <c r="D24" s="39"/>
      <c r="E24" s="40">
        <f t="shared" si="0"/>
        <v>0</v>
      </c>
      <c r="F24" s="23"/>
      <c r="H24" s="21" t="s">
        <v>109</v>
      </c>
    </row>
    <row r="25" spans="2:8" x14ac:dyDescent="0.4">
      <c r="B25" s="29" t="s">
        <v>33</v>
      </c>
      <c r="C25" s="39"/>
      <c r="D25" s="39"/>
      <c r="E25" s="40">
        <f t="shared" si="0"/>
        <v>0</v>
      </c>
      <c r="F25" s="23" t="s">
        <v>122</v>
      </c>
      <c r="H25" s="21" t="s">
        <v>39</v>
      </c>
    </row>
    <row r="26" spans="2:8" x14ac:dyDescent="0.4">
      <c r="B26" s="29" t="s">
        <v>34</v>
      </c>
      <c r="C26" s="39"/>
      <c r="D26" s="39"/>
      <c r="E26" s="40">
        <f t="shared" si="0"/>
        <v>0</v>
      </c>
      <c r="F26" s="23" t="s">
        <v>123</v>
      </c>
      <c r="H26" s="21" t="s">
        <v>110</v>
      </c>
    </row>
    <row r="27" spans="2:8" x14ac:dyDescent="0.4">
      <c r="B27" s="29"/>
      <c r="C27" s="39"/>
      <c r="D27" s="39"/>
      <c r="E27" s="40">
        <f t="shared" si="0"/>
        <v>0</v>
      </c>
      <c r="F27" s="23"/>
      <c r="H27" s="21" t="s">
        <v>91</v>
      </c>
    </row>
    <row r="28" spans="2:8" x14ac:dyDescent="0.4">
      <c r="B28" s="29"/>
      <c r="C28" s="39"/>
      <c r="D28" s="39"/>
      <c r="E28" s="40">
        <f t="shared" si="0"/>
        <v>0</v>
      </c>
      <c r="F28" s="23"/>
      <c r="H28" s="21" t="s">
        <v>111</v>
      </c>
    </row>
    <row r="29" spans="2:8" x14ac:dyDescent="0.4">
      <c r="B29" s="29" t="s">
        <v>35</v>
      </c>
      <c r="C29" s="39">
        <v>-50</v>
      </c>
      <c r="D29" s="39"/>
      <c r="E29" s="40">
        <f t="shared" si="0"/>
        <v>-50</v>
      </c>
      <c r="F29" s="23" t="s">
        <v>124</v>
      </c>
      <c r="H29" s="21"/>
    </row>
    <row r="30" spans="2:8" x14ac:dyDescent="0.4">
      <c r="B30" s="29" t="s">
        <v>36</v>
      </c>
      <c r="C30" s="39">
        <v>-50</v>
      </c>
      <c r="D30" s="39"/>
      <c r="E30" s="40">
        <f t="shared" si="0"/>
        <v>-50</v>
      </c>
      <c r="F30" s="23" t="s">
        <v>124</v>
      </c>
      <c r="H30" s="21"/>
    </row>
    <row r="31" spans="2:8" x14ac:dyDescent="0.4">
      <c r="B31" s="29" t="s">
        <v>37</v>
      </c>
      <c r="C31" s="39">
        <v>-200</v>
      </c>
      <c r="D31" s="39"/>
      <c r="E31" s="40">
        <f t="shared" si="0"/>
        <v>-200</v>
      </c>
      <c r="F31" s="23" t="s">
        <v>125</v>
      </c>
      <c r="H31" s="21" t="s">
        <v>42</v>
      </c>
    </row>
    <row r="32" spans="2:8" x14ac:dyDescent="0.4">
      <c r="B32" s="29" t="s">
        <v>38</v>
      </c>
      <c r="C32" s="39">
        <v>-50</v>
      </c>
      <c r="D32" s="39"/>
      <c r="E32" s="40">
        <f t="shared" si="0"/>
        <v>-50</v>
      </c>
      <c r="F32" s="23" t="s">
        <v>126</v>
      </c>
      <c r="H32" s="21" t="s">
        <v>43</v>
      </c>
    </row>
    <row r="33" spans="2:8" x14ac:dyDescent="0.4">
      <c r="B33" s="29" t="s">
        <v>39</v>
      </c>
      <c r="C33" s="39">
        <v>-10</v>
      </c>
      <c r="D33" s="39"/>
      <c r="E33" s="40">
        <f t="shared" si="0"/>
        <v>-10</v>
      </c>
      <c r="F33" s="23" t="s">
        <v>127</v>
      </c>
      <c r="H33" s="21" t="s">
        <v>44</v>
      </c>
    </row>
    <row r="34" spans="2:8" x14ac:dyDescent="0.4">
      <c r="B34" s="29" t="s">
        <v>91</v>
      </c>
      <c r="C34" s="39">
        <v>-10</v>
      </c>
      <c r="D34" s="39"/>
      <c r="E34" s="40">
        <f t="shared" si="0"/>
        <v>-10</v>
      </c>
      <c r="F34" s="23" t="s">
        <v>128</v>
      </c>
      <c r="H34" s="21" t="s">
        <v>92</v>
      </c>
    </row>
    <row r="35" spans="2:8" x14ac:dyDescent="0.4">
      <c r="B35" s="29" t="s">
        <v>87</v>
      </c>
      <c r="C35" s="39">
        <v>-20</v>
      </c>
      <c r="D35" s="39"/>
      <c r="E35" s="40">
        <f t="shared" si="0"/>
        <v>-20</v>
      </c>
      <c r="F35" s="23" t="s">
        <v>127</v>
      </c>
      <c r="H35" s="21"/>
    </row>
    <row r="36" spans="2:8" ht="19.5" thickBot="1" x14ac:dyDescent="0.45">
      <c r="B36" s="29"/>
      <c r="C36" s="39"/>
      <c r="D36" s="39"/>
      <c r="E36" s="40">
        <f t="shared" si="0"/>
        <v>0</v>
      </c>
      <c r="F36" s="23"/>
      <c r="H36" s="22"/>
    </row>
    <row r="37" spans="2:8" x14ac:dyDescent="0.4">
      <c r="B37" s="29"/>
      <c r="C37" s="39"/>
      <c r="D37" s="39"/>
      <c r="E37" s="40">
        <f t="shared" si="0"/>
        <v>0</v>
      </c>
      <c r="F37" s="23"/>
    </row>
    <row r="38" spans="2:8" x14ac:dyDescent="0.4">
      <c r="B38" s="29"/>
      <c r="C38" s="39"/>
      <c r="D38" s="39"/>
      <c r="E38" s="40">
        <f t="shared" si="0"/>
        <v>0</v>
      </c>
      <c r="F38" s="23"/>
    </row>
    <row r="39" spans="2:8" x14ac:dyDescent="0.4">
      <c r="B39" s="29" t="s">
        <v>41</v>
      </c>
      <c r="C39" s="39">
        <v>-300</v>
      </c>
      <c r="D39" s="39"/>
      <c r="E39" s="40">
        <f t="shared" si="0"/>
        <v>-300</v>
      </c>
      <c r="F39" s="23" t="s">
        <v>129</v>
      </c>
    </row>
    <row r="40" spans="2:8" x14ac:dyDescent="0.4">
      <c r="B40" s="29"/>
      <c r="C40" s="39"/>
      <c r="D40" s="39"/>
      <c r="E40" s="40">
        <f t="shared" si="0"/>
        <v>0</v>
      </c>
      <c r="F40" s="23"/>
    </row>
    <row r="41" spans="2:8" x14ac:dyDescent="0.4">
      <c r="B41" s="29"/>
      <c r="C41" s="39"/>
      <c r="D41" s="39"/>
      <c r="E41" s="40">
        <f t="shared" si="0"/>
        <v>0</v>
      </c>
      <c r="F41" s="23"/>
    </row>
    <row r="42" spans="2:8" x14ac:dyDescent="0.4">
      <c r="B42" s="29" t="s">
        <v>42</v>
      </c>
      <c r="C42" s="39">
        <v>-500</v>
      </c>
      <c r="D42" s="39"/>
      <c r="E42" s="40">
        <f t="shared" si="0"/>
        <v>-500</v>
      </c>
      <c r="F42" s="23" t="s">
        <v>130</v>
      </c>
    </row>
    <row r="43" spans="2:8" x14ac:dyDescent="0.4">
      <c r="B43" s="29" t="s">
        <v>43</v>
      </c>
      <c r="C43" s="39"/>
      <c r="D43" s="39"/>
      <c r="E43" s="40">
        <f t="shared" si="0"/>
        <v>0</v>
      </c>
      <c r="F43" s="23"/>
    </row>
    <row r="44" spans="2:8" x14ac:dyDescent="0.4">
      <c r="B44" s="29" t="s">
        <v>44</v>
      </c>
      <c r="C44" s="39">
        <v>-305</v>
      </c>
      <c r="D44" s="39"/>
      <c r="E44" s="40">
        <f t="shared" si="0"/>
        <v>-305</v>
      </c>
      <c r="F44" s="23" t="s">
        <v>131</v>
      </c>
    </row>
    <row r="45" spans="2:8" ht="19.5" thickBot="1" x14ac:dyDescent="0.45">
      <c r="B45" s="30" t="s">
        <v>92</v>
      </c>
      <c r="C45" s="52"/>
      <c r="D45" s="52"/>
      <c r="E45" s="42">
        <f t="shared" si="0"/>
        <v>0</v>
      </c>
      <c r="F45" s="23"/>
    </row>
    <row r="46" spans="2:8" ht="19.5" thickBot="1" x14ac:dyDescent="0.45">
      <c r="B46" s="26" t="s">
        <v>93</v>
      </c>
      <c r="C46" s="53">
        <f>SUM(C4:C45)</f>
        <v>0</v>
      </c>
      <c r="D46" s="53">
        <f t="shared" ref="D46:E46" si="1">SUM(D4:D45)</f>
        <v>0</v>
      </c>
      <c r="E46" s="53">
        <f t="shared" si="1"/>
        <v>0</v>
      </c>
      <c r="F46" s="25"/>
    </row>
    <row r="47" spans="2:8" x14ac:dyDescent="0.4">
      <c r="C47" s="34" t="str">
        <f>+IF(C46=0,"OK")</f>
        <v>OK</v>
      </c>
      <c r="D47" s="34" t="str">
        <f t="shared" ref="D47:E47" si="2">+IF(D46=0,"OK")</f>
        <v>OK</v>
      </c>
      <c r="E47" s="34" t="str">
        <f t="shared" si="2"/>
        <v>OK</v>
      </c>
    </row>
  </sheetData>
  <mergeCells count="1">
    <mergeCell ref="B2:E2"/>
  </mergeCells>
  <phoneticPr fontId="2"/>
  <dataValidations count="1">
    <dataValidation type="list" allowBlank="1" showInputMessage="1" showErrorMessage="1" sqref="F4:F45" xr:uid="{C2C825B4-9921-4197-890C-47FAD263874A}">
      <formula1>"現金及び現金同等物,売上債権,有価証券,棚卸資産,貸付金,貸倒引当金,固定資産,減価償却累計額,無形固定資産,繰延資産,前払費用,未収収益,その他資産,仕入債務,未払金,設備未払金,短期借入金,長期借入金,その他引当金,未払費用,前受収益,未払法人税等,その他負債,資本金,資本剰余金,利益剰余金,その他有価証券評価差額金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Sheet1</vt:lpstr>
      <vt:lpstr>テンプレ①</vt:lpstr>
      <vt:lpstr>テンプレ②</vt:lpstr>
      <vt:lpstr>入力例・説明①</vt:lpstr>
      <vt:lpstr>入力例・説明②</vt:lpstr>
      <vt:lpstr>入力例・説明①!Print_Area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2023-06-14T01:53:43Z</cp:lastPrinted>
  <dcterms:created xsi:type="dcterms:W3CDTF">2023-05-13T15:16:34Z</dcterms:created>
  <dcterms:modified xsi:type="dcterms:W3CDTF">2023-06-14T01:53:49Z</dcterms:modified>
</cp:coreProperties>
</file>