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3AE735D7-B99B-40DD-BCA0-613C0BBD7194}" xr6:coauthVersionLast="47" xr6:coauthVersionMax="47" xr10:uidLastSave="{00000000-0000-0000-0000-000000000000}"/>
  <bookViews>
    <workbookView xWindow="2340" yWindow="2340" windowWidth="26145" windowHeight="11745" xr2:uid="{00000000-000D-0000-FFFF-FFFF00000000}"/>
  </bookViews>
  <sheets>
    <sheet name="Sheet1" sheetId="1" r:id="rId1"/>
    <sheet name="テンプレ（貸借対照表）" sheetId="2" r:id="rId2"/>
    <sheet name="テンプレ（損益計算書）" sheetId="3" r:id="rId3"/>
    <sheet name="入力例（貸借対照表）" sheetId="4" r:id="rId4"/>
    <sheet name="入力例（損益計算書）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5" l="1"/>
  <c r="AA29" i="5"/>
  <c r="Y27" i="5"/>
  <c r="W27" i="5"/>
  <c r="U27" i="5"/>
  <c r="S27" i="5"/>
  <c r="Q27" i="5"/>
  <c r="O27" i="5"/>
  <c r="M27" i="5"/>
  <c r="K27" i="5"/>
  <c r="I27" i="5"/>
  <c r="G27" i="5"/>
  <c r="E27" i="5"/>
  <c r="C27" i="5"/>
  <c r="AA27" i="5" s="1"/>
  <c r="AA26" i="5"/>
  <c r="AA25" i="5"/>
  <c r="Y24" i="5"/>
  <c r="W24" i="5"/>
  <c r="U24" i="5"/>
  <c r="S24" i="5"/>
  <c r="Q24" i="5"/>
  <c r="O24" i="5"/>
  <c r="M24" i="5"/>
  <c r="K24" i="5"/>
  <c r="I24" i="5"/>
  <c r="G24" i="5"/>
  <c r="E24" i="5"/>
  <c r="C24" i="5"/>
  <c r="AA24" i="5" s="1"/>
  <c r="AA23" i="5"/>
  <c r="AA22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Y6" i="5"/>
  <c r="Y21" i="5" s="1"/>
  <c r="Y28" i="5" s="1"/>
  <c r="Y31" i="5" s="1"/>
  <c r="W6" i="5"/>
  <c r="W21" i="5" s="1"/>
  <c r="W28" i="5" s="1"/>
  <c r="W31" i="5" s="1"/>
  <c r="U6" i="5"/>
  <c r="U21" i="5" s="1"/>
  <c r="U28" i="5" s="1"/>
  <c r="U31" i="5" s="1"/>
  <c r="S6" i="5"/>
  <c r="S21" i="5" s="1"/>
  <c r="S28" i="5" s="1"/>
  <c r="S31" i="5" s="1"/>
  <c r="Q6" i="5"/>
  <c r="Q21" i="5" s="1"/>
  <c r="Q28" i="5" s="1"/>
  <c r="Q31" i="5" s="1"/>
  <c r="O6" i="5"/>
  <c r="O21" i="5" s="1"/>
  <c r="O28" i="5" s="1"/>
  <c r="O31" i="5" s="1"/>
  <c r="M6" i="5"/>
  <c r="M21" i="5" s="1"/>
  <c r="M28" i="5" s="1"/>
  <c r="M31" i="5" s="1"/>
  <c r="K6" i="5"/>
  <c r="K21" i="5" s="1"/>
  <c r="K28" i="5" s="1"/>
  <c r="K31" i="5" s="1"/>
  <c r="I6" i="5"/>
  <c r="I21" i="5" s="1"/>
  <c r="I28" i="5" s="1"/>
  <c r="I31" i="5" s="1"/>
  <c r="G6" i="5"/>
  <c r="G21" i="5" s="1"/>
  <c r="G28" i="5" s="1"/>
  <c r="G31" i="5" s="1"/>
  <c r="E6" i="5"/>
  <c r="E21" i="5" s="1"/>
  <c r="E28" i="5" s="1"/>
  <c r="E31" i="5" s="1"/>
  <c r="C6" i="5"/>
  <c r="AA6" i="5" s="1"/>
  <c r="AA5" i="5"/>
  <c r="AA4" i="5"/>
  <c r="S40" i="4"/>
  <c r="Q40" i="4"/>
  <c r="M40" i="4"/>
  <c r="Y39" i="4"/>
  <c r="W39" i="4"/>
  <c r="U39" i="4"/>
  <c r="S39" i="4"/>
  <c r="Q39" i="4"/>
  <c r="O39" i="4"/>
  <c r="M39" i="4"/>
  <c r="K39" i="4"/>
  <c r="I39" i="4"/>
  <c r="G39" i="4"/>
  <c r="E39" i="4"/>
  <c r="C39" i="4"/>
  <c r="Y34" i="4"/>
  <c r="W34" i="4"/>
  <c r="U34" i="4"/>
  <c r="S34" i="4"/>
  <c r="Q34" i="4"/>
  <c r="O34" i="4"/>
  <c r="M34" i="4"/>
  <c r="K34" i="4"/>
  <c r="I34" i="4"/>
  <c r="G34" i="4"/>
  <c r="E34" i="4"/>
  <c r="C34" i="4"/>
  <c r="C40" i="4" s="1"/>
  <c r="Y31" i="4"/>
  <c r="Y40" i="4" s="1"/>
  <c r="W31" i="4"/>
  <c r="W40" i="4" s="1"/>
  <c r="U31" i="4"/>
  <c r="U40" i="4" s="1"/>
  <c r="S31" i="4"/>
  <c r="Q31" i="4"/>
  <c r="O31" i="4"/>
  <c r="O40" i="4" s="1"/>
  <c r="M31" i="4"/>
  <c r="K31" i="4"/>
  <c r="K40" i="4" s="1"/>
  <c r="I31" i="4"/>
  <c r="I40" i="4" s="1"/>
  <c r="G31" i="4"/>
  <c r="G40" i="4" s="1"/>
  <c r="E31" i="4"/>
  <c r="E40" i="4" s="1"/>
  <c r="C31" i="4"/>
  <c r="Y22" i="4"/>
  <c r="W22" i="4"/>
  <c r="U22" i="4"/>
  <c r="S22" i="4"/>
  <c r="Q22" i="4"/>
  <c r="O22" i="4"/>
  <c r="M22" i="4"/>
  <c r="K22" i="4"/>
  <c r="I22" i="4"/>
  <c r="G22" i="4"/>
  <c r="E22" i="4"/>
  <c r="C22" i="4"/>
  <c r="Y11" i="4"/>
  <c r="Y24" i="4" s="1"/>
  <c r="W11" i="4"/>
  <c r="W24" i="4" s="1"/>
  <c r="U11" i="4"/>
  <c r="U24" i="4" s="1"/>
  <c r="S11" i="4"/>
  <c r="S24" i="4" s="1"/>
  <c r="Q11" i="4"/>
  <c r="Q24" i="4" s="1"/>
  <c r="O11" i="4"/>
  <c r="O24" i="4" s="1"/>
  <c r="M11" i="4"/>
  <c r="M24" i="4" s="1"/>
  <c r="K11" i="4"/>
  <c r="K24" i="4" s="1"/>
  <c r="I11" i="4"/>
  <c r="I24" i="4" s="1"/>
  <c r="G11" i="4"/>
  <c r="G24" i="4" s="1"/>
  <c r="E11" i="4"/>
  <c r="E24" i="4" s="1"/>
  <c r="C11" i="4"/>
  <c r="C24" i="4" s="1"/>
  <c r="AA30" i="3"/>
  <c r="AA29" i="3"/>
  <c r="Y27" i="3"/>
  <c r="W27" i="3"/>
  <c r="U27" i="3"/>
  <c r="S27" i="3"/>
  <c r="Q27" i="3"/>
  <c r="O27" i="3"/>
  <c r="M27" i="3"/>
  <c r="K27" i="3"/>
  <c r="I27" i="3"/>
  <c r="G27" i="3"/>
  <c r="E27" i="3"/>
  <c r="C27" i="3"/>
  <c r="AA27" i="3" s="1"/>
  <c r="AA26" i="3"/>
  <c r="AA25" i="3"/>
  <c r="Y24" i="3"/>
  <c r="W24" i="3"/>
  <c r="U24" i="3"/>
  <c r="S24" i="3"/>
  <c r="Q24" i="3"/>
  <c r="O24" i="3"/>
  <c r="M24" i="3"/>
  <c r="K24" i="3"/>
  <c r="I24" i="3"/>
  <c r="G24" i="3"/>
  <c r="E24" i="3"/>
  <c r="C24" i="3"/>
  <c r="AA24" i="3" s="1"/>
  <c r="AA23" i="3"/>
  <c r="AA22" i="3"/>
  <c r="O21" i="3"/>
  <c r="O28" i="3" s="1"/>
  <c r="O31" i="3" s="1"/>
  <c r="M21" i="3"/>
  <c r="M28" i="3" s="1"/>
  <c r="M31" i="3" s="1"/>
  <c r="K21" i="3"/>
  <c r="K28" i="3" s="1"/>
  <c r="K31" i="3" s="1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Y6" i="3"/>
  <c r="Y21" i="3" s="1"/>
  <c r="Y28" i="3" s="1"/>
  <c r="Y31" i="3" s="1"/>
  <c r="W6" i="3"/>
  <c r="W21" i="3" s="1"/>
  <c r="W28" i="3" s="1"/>
  <c r="W31" i="3" s="1"/>
  <c r="U6" i="3"/>
  <c r="U21" i="3" s="1"/>
  <c r="U28" i="3" s="1"/>
  <c r="U31" i="3" s="1"/>
  <c r="S6" i="3"/>
  <c r="S21" i="3" s="1"/>
  <c r="S28" i="3" s="1"/>
  <c r="S31" i="3" s="1"/>
  <c r="Q6" i="3"/>
  <c r="Q21" i="3" s="1"/>
  <c r="Q28" i="3" s="1"/>
  <c r="Q31" i="3" s="1"/>
  <c r="O6" i="3"/>
  <c r="M6" i="3"/>
  <c r="K6" i="3"/>
  <c r="I6" i="3"/>
  <c r="I21" i="3" s="1"/>
  <c r="I28" i="3" s="1"/>
  <c r="I31" i="3" s="1"/>
  <c r="G6" i="3"/>
  <c r="G21" i="3" s="1"/>
  <c r="G28" i="3" s="1"/>
  <c r="G31" i="3" s="1"/>
  <c r="E6" i="3"/>
  <c r="E21" i="3" s="1"/>
  <c r="E28" i="3" s="1"/>
  <c r="E31" i="3" s="1"/>
  <c r="C6" i="3"/>
  <c r="AA6" i="3" s="1"/>
  <c r="AA5" i="3"/>
  <c r="AA4" i="3"/>
  <c r="S40" i="2"/>
  <c r="Q40" i="2"/>
  <c r="O40" i="2"/>
  <c r="M40" i="2"/>
  <c r="C40" i="2"/>
  <c r="Y39" i="2"/>
  <c r="W39" i="2"/>
  <c r="U39" i="2"/>
  <c r="S39" i="2"/>
  <c r="Q39" i="2"/>
  <c r="O39" i="2"/>
  <c r="M39" i="2"/>
  <c r="K39" i="2"/>
  <c r="I39" i="2"/>
  <c r="G39" i="2"/>
  <c r="E39" i="2"/>
  <c r="C39" i="2"/>
  <c r="Y34" i="2"/>
  <c r="W34" i="2"/>
  <c r="U34" i="2"/>
  <c r="S34" i="2"/>
  <c r="Q34" i="2"/>
  <c r="O34" i="2"/>
  <c r="M34" i="2"/>
  <c r="K34" i="2"/>
  <c r="I34" i="2"/>
  <c r="G34" i="2"/>
  <c r="E34" i="2"/>
  <c r="C34" i="2"/>
  <c r="Y31" i="2"/>
  <c r="Y40" i="2" s="1"/>
  <c r="W31" i="2"/>
  <c r="W40" i="2" s="1"/>
  <c r="U31" i="2"/>
  <c r="U40" i="2" s="1"/>
  <c r="S31" i="2"/>
  <c r="Q31" i="2"/>
  <c r="O31" i="2"/>
  <c r="M31" i="2"/>
  <c r="K31" i="2"/>
  <c r="K40" i="2" s="1"/>
  <c r="I31" i="2"/>
  <c r="I40" i="2" s="1"/>
  <c r="G31" i="2"/>
  <c r="G40" i="2" s="1"/>
  <c r="E31" i="2"/>
  <c r="E40" i="2" s="1"/>
  <c r="C31" i="2"/>
  <c r="Y22" i="2"/>
  <c r="W22" i="2"/>
  <c r="U22" i="2"/>
  <c r="S22" i="2"/>
  <c r="Q22" i="2"/>
  <c r="O22" i="2"/>
  <c r="M22" i="2"/>
  <c r="K22" i="2"/>
  <c r="I22" i="2"/>
  <c r="G22" i="2"/>
  <c r="E22" i="2"/>
  <c r="C22" i="2"/>
  <c r="Y11" i="2"/>
  <c r="Y24" i="2" s="1"/>
  <c r="W11" i="2"/>
  <c r="W24" i="2" s="1"/>
  <c r="U11" i="2"/>
  <c r="U24" i="2" s="1"/>
  <c r="S11" i="2"/>
  <c r="S24" i="2" s="1"/>
  <c r="Q11" i="2"/>
  <c r="Q24" i="2" s="1"/>
  <c r="O11" i="2"/>
  <c r="O24" i="2" s="1"/>
  <c r="M11" i="2"/>
  <c r="M24" i="2" s="1"/>
  <c r="K11" i="2"/>
  <c r="K24" i="2" s="1"/>
  <c r="I11" i="2"/>
  <c r="I24" i="2" s="1"/>
  <c r="G11" i="2"/>
  <c r="G24" i="2" s="1"/>
  <c r="E11" i="2"/>
  <c r="E24" i="2" s="1"/>
  <c r="C11" i="2"/>
  <c r="C24" i="2" s="1"/>
  <c r="C21" i="3" l="1"/>
  <c r="C21" i="5"/>
  <c r="AA21" i="5" l="1"/>
  <c r="C28" i="5"/>
  <c r="C28" i="3"/>
  <c r="AA21" i="3"/>
  <c r="C31" i="3" l="1"/>
  <c r="AA31" i="3" s="1"/>
  <c r="AA28" i="3"/>
  <c r="C31" i="5"/>
  <c r="AA31" i="5" s="1"/>
  <c r="AA28" i="5"/>
</calcChain>
</file>

<file path=xl/sharedStrings.xml><?xml version="1.0" encoding="utf-8"?>
<sst xmlns="http://schemas.openxmlformats.org/spreadsheetml/2006/main" count="187" uniqueCount="65">
  <si>
    <t>月次推移表</t>
  </si>
  <si>
    <t>【テンプレートの説明】</t>
  </si>
  <si>
    <t>黄色のセルは自動入力のため、入力不要
印刷の際は、黄色の塗りつぶしを白に変更してください。</t>
  </si>
  <si>
    <t>月次推移表（貸借対照表）</t>
  </si>
  <si>
    <t>月</t>
  </si>
  <si>
    <t>現金及び預金</t>
  </si>
  <si>
    <t>受取手形</t>
  </si>
  <si>
    <t>売掛金</t>
  </si>
  <si>
    <t>棚卸資産</t>
  </si>
  <si>
    <t>有価証券</t>
  </si>
  <si>
    <t>その他</t>
  </si>
  <si>
    <t>貸倒引当金</t>
  </si>
  <si>
    <t>流動資産合計</t>
  </si>
  <si>
    <t>建物</t>
  </si>
  <si>
    <t>構築物</t>
  </si>
  <si>
    <t>機械装置</t>
  </si>
  <si>
    <t>工具器具備品</t>
  </si>
  <si>
    <t>車両運搬具</t>
  </si>
  <si>
    <t>減価償却累計額</t>
  </si>
  <si>
    <t>土地</t>
  </si>
  <si>
    <t>無形固定資産</t>
  </si>
  <si>
    <t>投資その他の資産</t>
  </si>
  <si>
    <t>固定資産合計</t>
  </si>
  <si>
    <t>繰延資産</t>
  </si>
  <si>
    <t>総資産額</t>
  </si>
  <si>
    <t>支払手形</t>
  </si>
  <si>
    <t>買掛金</t>
  </si>
  <si>
    <t>短期借入金</t>
  </si>
  <si>
    <t>未払金</t>
  </si>
  <si>
    <t>未払費用</t>
  </si>
  <si>
    <t>流動負債合計</t>
  </si>
  <si>
    <t>長期借入金</t>
  </si>
  <si>
    <t>固定負債合計</t>
  </si>
  <si>
    <t>資本金</t>
  </si>
  <si>
    <t>資本剰余金</t>
  </si>
  <si>
    <t>利益剰余金</t>
  </si>
  <si>
    <t>純資産合計</t>
  </si>
  <si>
    <t>総資本額</t>
  </si>
  <si>
    <t>月次推移表（損益計算書）</t>
  </si>
  <si>
    <t>合計</t>
  </si>
  <si>
    <t>売上高</t>
  </si>
  <si>
    <t>売上原価</t>
  </si>
  <si>
    <t>売上総利益</t>
  </si>
  <si>
    <t>役員報酬</t>
  </si>
  <si>
    <t>給与賃金</t>
  </si>
  <si>
    <t>法定福利費</t>
  </si>
  <si>
    <t>水道光熱費</t>
  </si>
  <si>
    <t>福利厚生費</t>
  </si>
  <si>
    <t>賃借料</t>
  </si>
  <si>
    <t>減価償却費</t>
  </si>
  <si>
    <t>広告宣伝費</t>
  </si>
  <si>
    <t>接待交際費</t>
  </si>
  <si>
    <t>旅費交通費</t>
  </si>
  <si>
    <t>通信費</t>
  </si>
  <si>
    <t>支払手数料</t>
  </si>
  <si>
    <t>租税公課</t>
  </si>
  <si>
    <t>営業利益</t>
  </si>
  <si>
    <t>受取利息</t>
  </si>
  <si>
    <t>営業外収益</t>
  </si>
  <si>
    <t>支払利息</t>
  </si>
  <si>
    <t>営業外費用</t>
  </si>
  <si>
    <t>経常利益</t>
  </si>
  <si>
    <t>特別利益</t>
  </si>
  <si>
    <t>特別損失</t>
  </si>
  <si>
    <t>税引前当期純利益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</si>
</sst>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MS PGothic"/>
      <family val="3"/>
      <charset val="128"/>
    </font>
    <font>
      <b/>
      <sz val="18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b/>
      <sz val="2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</fills>
  <borders count="7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6" fillId="0" borderId="0" xfId="0" applyNumberFormat="1" applyFont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/>
    </xf>
    <xf numFmtId="38" fontId="6" fillId="3" borderId="54" xfId="0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38" fontId="6" fillId="4" borderId="59" xfId="0" applyNumberFormat="1" applyFont="1" applyFill="1" applyBorder="1" applyAlignment="1">
      <alignment horizontal="right" vertical="center"/>
    </xf>
    <xf numFmtId="0" fontId="7" fillId="0" borderId="60" xfId="0" applyFont="1" applyBorder="1" applyAlignment="1">
      <alignment horizontal="center" vertical="center"/>
    </xf>
    <xf numFmtId="38" fontId="6" fillId="3" borderId="64" xfId="0" applyNumberFormat="1" applyFont="1" applyFill="1" applyBorder="1" applyAlignment="1">
      <alignment horizontal="right" vertical="center"/>
    </xf>
    <xf numFmtId="38" fontId="6" fillId="3" borderId="65" xfId="0" applyNumberFormat="1" applyFont="1" applyFill="1" applyBorder="1" applyAlignment="1">
      <alignment horizontal="right" vertical="center"/>
    </xf>
    <xf numFmtId="0" fontId="7" fillId="0" borderId="43" xfId="0" applyFont="1" applyBorder="1" applyAlignment="1">
      <alignment horizontal="center" vertical="center"/>
    </xf>
    <xf numFmtId="38" fontId="6" fillId="3" borderId="66" xfId="0" applyNumberFormat="1" applyFont="1" applyFill="1" applyBorder="1" applyAlignment="1">
      <alignment horizontal="right" vertical="center"/>
    </xf>
    <xf numFmtId="38" fontId="6" fillId="4" borderId="67" xfId="0" applyNumberFormat="1" applyFont="1" applyFill="1" applyBorder="1" applyAlignment="1">
      <alignment horizontal="right" vertical="center"/>
    </xf>
    <xf numFmtId="0" fontId="8" fillId="0" borderId="69" xfId="0" applyFont="1" applyBorder="1" applyAlignment="1">
      <alignment horizontal="center" vertical="center"/>
    </xf>
    <xf numFmtId="38" fontId="6" fillId="3" borderId="72" xfId="0" applyNumberFormat="1" applyFont="1" applyFill="1" applyBorder="1" applyAlignment="1">
      <alignment horizontal="right" vertical="center"/>
    </xf>
    <xf numFmtId="38" fontId="6" fillId="3" borderId="74" xfId="0" applyNumberFormat="1" applyFont="1" applyFill="1" applyBorder="1" applyAlignment="1">
      <alignment horizontal="right" vertical="center"/>
    </xf>
    <xf numFmtId="0" fontId="7" fillId="0" borderId="55" xfId="0" applyFont="1" applyBorder="1" applyAlignment="1">
      <alignment horizontal="center" vertical="center"/>
    </xf>
    <xf numFmtId="38" fontId="6" fillId="3" borderId="59" xfId="0" applyNumberFormat="1" applyFont="1" applyFill="1" applyBorder="1" applyAlignment="1">
      <alignment horizontal="right" vertical="center"/>
    </xf>
    <xf numFmtId="38" fontId="6" fillId="4" borderId="78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38" fontId="6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38" fontId="6" fillId="0" borderId="2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38" fontId="6" fillId="3" borderId="27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38" fontId="6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8" fontId="6" fillId="0" borderId="30" xfId="0" applyNumberFormat="1" applyFont="1" applyBorder="1" applyAlignment="1">
      <alignment horizontal="right" vertical="center"/>
    </xf>
    <xf numFmtId="38" fontId="6" fillId="0" borderId="7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38" fontId="6" fillId="4" borderId="34" xfId="0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38" fontId="6" fillId="0" borderId="38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38" fontId="6" fillId="0" borderId="41" xfId="0" applyNumberFormat="1" applyFont="1" applyBorder="1" applyAlignment="1">
      <alignment horizontal="right" vertical="center"/>
    </xf>
    <xf numFmtId="38" fontId="6" fillId="0" borderId="46" xfId="0" applyNumberFormat="1" applyFont="1" applyBorder="1" applyAlignment="1">
      <alignment horizontal="right" vertical="center"/>
    </xf>
    <xf numFmtId="0" fontId="2" fillId="0" borderId="45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38" fontId="6" fillId="0" borderId="44" xfId="0" applyNumberFormat="1" applyFont="1" applyBorder="1" applyAlignment="1">
      <alignment horizontal="right" vertical="center"/>
    </xf>
    <xf numFmtId="38" fontId="6" fillId="3" borderId="49" xfId="0" applyNumberFormat="1" applyFont="1" applyFill="1" applyBorder="1" applyAlignment="1">
      <alignment horizontal="right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6" fillId="4" borderId="56" xfId="0" applyNumberFormat="1" applyFont="1" applyFill="1" applyBorder="1" applyAlignment="1">
      <alignment horizontal="right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38" fontId="6" fillId="0" borderId="61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38" fontId="6" fillId="4" borderId="49" xfId="0" applyNumberFormat="1" applyFont="1" applyFill="1" applyBorder="1" applyAlignment="1">
      <alignment horizontal="right" vertical="center"/>
    </xf>
    <xf numFmtId="0" fontId="2" fillId="0" borderId="73" xfId="0" applyFont="1" applyBorder="1" applyAlignment="1">
      <alignment vertical="center"/>
    </xf>
    <xf numFmtId="38" fontId="6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8" fontId="6" fillId="0" borderId="56" xfId="0" applyNumberFormat="1" applyFont="1" applyBorder="1" applyAlignment="1">
      <alignment horizontal="right" vertical="center"/>
    </xf>
    <xf numFmtId="0" fontId="2" fillId="0" borderId="75" xfId="0" applyFont="1" applyBorder="1" applyAlignment="1">
      <alignment vertical="center"/>
    </xf>
    <xf numFmtId="38" fontId="6" fillId="0" borderId="27" xfId="0" applyNumberFormat="1" applyFont="1" applyBorder="1" applyAlignment="1">
      <alignment horizontal="right" vertical="center"/>
    </xf>
    <xf numFmtId="0" fontId="2" fillId="0" borderId="53" xfId="0" applyFont="1" applyBorder="1" applyAlignment="1">
      <alignment vertical="center"/>
    </xf>
    <xf numFmtId="38" fontId="6" fillId="4" borderId="76" xfId="0" applyNumberFormat="1" applyFont="1" applyFill="1" applyBorder="1" applyAlignment="1">
      <alignment horizontal="right" vertical="center"/>
    </xf>
    <xf numFmtId="0" fontId="2" fillId="0" borderId="77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7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0"/>
  <sheetViews>
    <sheetView tabSelected="1" workbookViewId="0"/>
  </sheetViews>
  <sheetFormatPr defaultColWidth="14.42578125" defaultRowHeight="15" customHeight="1"/>
  <cols>
    <col min="1" max="6" width="8.7109375" customWidth="1"/>
  </cols>
  <sheetData>
    <row r="1" spans="2:6" ht="18" customHeight="1"/>
    <row r="2" spans="2:6" ht="18" customHeight="1">
      <c r="B2" s="47" t="s">
        <v>0</v>
      </c>
      <c r="C2" s="48"/>
      <c r="D2" s="49"/>
    </row>
    <row r="3" spans="2:6" ht="18" customHeight="1">
      <c r="B3" s="50"/>
      <c r="C3" s="51"/>
      <c r="D3" s="52"/>
    </row>
    <row r="4" spans="2:6" ht="18" customHeight="1"/>
    <row r="5" spans="2:6" ht="18" customHeight="1">
      <c r="B5" s="1" t="s">
        <v>1</v>
      </c>
    </row>
    <row r="6" spans="2:6" ht="18" customHeight="1">
      <c r="B6" s="53" t="s">
        <v>2</v>
      </c>
      <c r="C6" s="48"/>
      <c r="D6" s="48"/>
      <c r="E6" s="48"/>
      <c r="F6" s="49"/>
    </row>
    <row r="7" spans="2:6" ht="18" customHeight="1">
      <c r="B7" s="54"/>
      <c r="C7" s="55"/>
      <c r="D7" s="55"/>
      <c r="E7" s="55"/>
      <c r="F7" s="56"/>
    </row>
    <row r="8" spans="2:6" ht="18" customHeight="1">
      <c r="B8" s="54"/>
      <c r="C8" s="55"/>
      <c r="D8" s="55"/>
      <c r="E8" s="55"/>
      <c r="F8" s="56"/>
    </row>
    <row r="9" spans="2:6" ht="18" customHeight="1">
      <c r="B9" s="50"/>
      <c r="C9" s="51"/>
      <c r="D9" s="51"/>
      <c r="E9" s="51"/>
      <c r="F9" s="52"/>
    </row>
    <row r="10" spans="2:6" ht="18" customHeight="1"/>
    <row r="11" spans="2:6" ht="18" customHeight="1"/>
    <row r="12" spans="2:6" ht="18" customHeight="1"/>
    <row r="13" spans="2:6" ht="18" customHeight="1"/>
    <row r="14" spans="2:6" ht="18" customHeight="1"/>
    <row r="15" spans="2:6" ht="18" customHeight="1"/>
    <row r="16" spans="2: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D3"/>
    <mergeCell ref="B6:F9"/>
  </mergeCells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1"/>
  <sheetViews>
    <sheetView workbookViewId="0"/>
  </sheetViews>
  <sheetFormatPr defaultColWidth="14.42578125" defaultRowHeight="15" customHeight="1"/>
  <cols>
    <col min="1" max="1" width="3.7109375" customWidth="1"/>
    <col min="2" max="2" width="21" customWidth="1"/>
    <col min="3" max="26" width="7.7109375" customWidth="1"/>
    <col min="27" max="27" width="3.7109375" customWidth="1"/>
  </cols>
  <sheetData>
    <row r="1" spans="1:27" ht="24.75" customHeight="1">
      <c r="A1" s="2"/>
      <c r="B1" s="87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2"/>
    </row>
    <row r="2" spans="1:27" ht="10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4.75" customHeight="1">
      <c r="A3" s="3"/>
      <c r="B3" s="4"/>
      <c r="C3" s="5"/>
      <c r="D3" s="6" t="s">
        <v>4</v>
      </c>
      <c r="E3" s="5"/>
      <c r="F3" s="6" t="s">
        <v>4</v>
      </c>
      <c r="G3" s="5"/>
      <c r="H3" s="6" t="s">
        <v>4</v>
      </c>
      <c r="I3" s="5"/>
      <c r="J3" s="6" t="s">
        <v>4</v>
      </c>
      <c r="K3" s="5"/>
      <c r="L3" s="6" t="s">
        <v>4</v>
      </c>
      <c r="M3" s="5"/>
      <c r="N3" s="6" t="s">
        <v>4</v>
      </c>
      <c r="O3" s="5"/>
      <c r="P3" s="6" t="s">
        <v>4</v>
      </c>
      <c r="Q3" s="5"/>
      <c r="R3" s="6" t="s">
        <v>4</v>
      </c>
      <c r="S3" s="5"/>
      <c r="T3" s="6" t="s">
        <v>4</v>
      </c>
      <c r="U3" s="5"/>
      <c r="V3" s="6" t="s">
        <v>4</v>
      </c>
      <c r="W3" s="5"/>
      <c r="X3" s="6" t="s">
        <v>4</v>
      </c>
      <c r="Y3" s="7"/>
      <c r="Z3" s="8" t="s">
        <v>4</v>
      </c>
      <c r="AA3" s="9"/>
    </row>
    <row r="4" spans="1:27" ht="24.75" customHeight="1">
      <c r="A4" s="10"/>
      <c r="B4" s="11" t="s">
        <v>5</v>
      </c>
      <c r="C4" s="67"/>
      <c r="D4" s="68"/>
      <c r="E4" s="67"/>
      <c r="F4" s="68"/>
      <c r="G4" s="67"/>
      <c r="H4" s="68"/>
      <c r="I4" s="67"/>
      <c r="J4" s="68"/>
      <c r="K4" s="67"/>
      <c r="L4" s="68"/>
      <c r="M4" s="67"/>
      <c r="N4" s="68"/>
      <c r="O4" s="67"/>
      <c r="P4" s="68"/>
      <c r="Q4" s="67"/>
      <c r="R4" s="68"/>
      <c r="S4" s="67"/>
      <c r="T4" s="68"/>
      <c r="U4" s="67"/>
      <c r="V4" s="68"/>
      <c r="W4" s="67"/>
      <c r="X4" s="68"/>
      <c r="Y4" s="67"/>
      <c r="Z4" s="69"/>
      <c r="AA4" s="12"/>
    </row>
    <row r="5" spans="1:27" ht="24.75" customHeight="1">
      <c r="A5" s="10"/>
      <c r="B5" s="13" t="s">
        <v>6</v>
      </c>
      <c r="C5" s="57"/>
      <c r="D5" s="58"/>
      <c r="E5" s="57"/>
      <c r="F5" s="58"/>
      <c r="G5" s="57"/>
      <c r="H5" s="58"/>
      <c r="I5" s="57"/>
      <c r="J5" s="58"/>
      <c r="K5" s="57"/>
      <c r="L5" s="58"/>
      <c r="M5" s="57"/>
      <c r="N5" s="58"/>
      <c r="O5" s="57"/>
      <c r="P5" s="58"/>
      <c r="Q5" s="57"/>
      <c r="R5" s="58"/>
      <c r="S5" s="57"/>
      <c r="T5" s="58"/>
      <c r="U5" s="57"/>
      <c r="V5" s="58"/>
      <c r="W5" s="57"/>
      <c r="X5" s="58"/>
      <c r="Y5" s="57"/>
      <c r="Z5" s="59"/>
      <c r="AA5" s="12"/>
    </row>
    <row r="6" spans="1:27" ht="24.75" customHeight="1">
      <c r="A6" s="10"/>
      <c r="B6" s="13" t="s">
        <v>7</v>
      </c>
      <c r="C6" s="57"/>
      <c r="D6" s="58"/>
      <c r="E6" s="57"/>
      <c r="F6" s="58"/>
      <c r="G6" s="57"/>
      <c r="H6" s="58"/>
      <c r="I6" s="57"/>
      <c r="J6" s="58"/>
      <c r="K6" s="57"/>
      <c r="L6" s="58"/>
      <c r="M6" s="57"/>
      <c r="N6" s="58"/>
      <c r="O6" s="57"/>
      <c r="P6" s="58"/>
      <c r="Q6" s="57"/>
      <c r="R6" s="58"/>
      <c r="S6" s="57"/>
      <c r="T6" s="58"/>
      <c r="U6" s="57"/>
      <c r="V6" s="58"/>
      <c r="W6" s="57"/>
      <c r="X6" s="58"/>
      <c r="Y6" s="57"/>
      <c r="Z6" s="59"/>
      <c r="AA6" s="12"/>
    </row>
    <row r="7" spans="1:27" ht="24.75" customHeight="1">
      <c r="A7" s="10"/>
      <c r="B7" s="13" t="s">
        <v>8</v>
      </c>
      <c r="C7" s="57"/>
      <c r="D7" s="58"/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9"/>
      <c r="AA7" s="12"/>
    </row>
    <row r="8" spans="1:27" ht="24.75" customHeight="1">
      <c r="A8" s="10"/>
      <c r="B8" s="13" t="s">
        <v>9</v>
      </c>
      <c r="C8" s="57"/>
      <c r="D8" s="58"/>
      <c r="E8" s="57"/>
      <c r="F8" s="58"/>
      <c r="G8" s="57"/>
      <c r="H8" s="58"/>
      <c r="I8" s="57"/>
      <c r="J8" s="58"/>
      <c r="K8" s="57"/>
      <c r="L8" s="58"/>
      <c r="M8" s="57"/>
      <c r="N8" s="58"/>
      <c r="O8" s="57"/>
      <c r="P8" s="58"/>
      <c r="Q8" s="57"/>
      <c r="R8" s="58"/>
      <c r="S8" s="57"/>
      <c r="T8" s="58"/>
      <c r="U8" s="57"/>
      <c r="V8" s="58"/>
      <c r="W8" s="57"/>
      <c r="X8" s="58"/>
      <c r="Y8" s="57"/>
      <c r="Z8" s="59"/>
      <c r="AA8" s="12"/>
    </row>
    <row r="9" spans="1:27" ht="24.75" customHeight="1">
      <c r="A9" s="10"/>
      <c r="B9" s="13" t="s">
        <v>10</v>
      </c>
      <c r="C9" s="57"/>
      <c r="D9" s="58"/>
      <c r="E9" s="60"/>
      <c r="F9" s="58"/>
      <c r="G9" s="57"/>
      <c r="H9" s="58"/>
      <c r="I9" s="57"/>
      <c r="J9" s="58"/>
      <c r="K9" s="57"/>
      <c r="L9" s="58"/>
      <c r="M9" s="57"/>
      <c r="N9" s="58"/>
      <c r="O9" s="57"/>
      <c r="P9" s="58"/>
      <c r="Q9" s="57"/>
      <c r="R9" s="58"/>
      <c r="S9" s="57"/>
      <c r="T9" s="58"/>
      <c r="U9" s="57"/>
      <c r="V9" s="58"/>
      <c r="W9" s="57"/>
      <c r="X9" s="58"/>
      <c r="Y9" s="57"/>
      <c r="Z9" s="59"/>
      <c r="AA9" s="12"/>
    </row>
    <row r="10" spans="1:27" ht="24.75" customHeight="1">
      <c r="A10" s="10"/>
      <c r="B10" s="14" t="s">
        <v>11</v>
      </c>
      <c r="C10" s="61"/>
      <c r="D10" s="62"/>
      <c r="E10" s="61"/>
      <c r="F10" s="62"/>
      <c r="G10" s="61"/>
      <c r="H10" s="62"/>
      <c r="I10" s="61"/>
      <c r="J10" s="62"/>
      <c r="K10" s="61"/>
      <c r="L10" s="62"/>
      <c r="M10" s="61"/>
      <c r="N10" s="62"/>
      <c r="O10" s="61"/>
      <c r="P10" s="62"/>
      <c r="Q10" s="61"/>
      <c r="R10" s="62"/>
      <c r="S10" s="61"/>
      <c r="T10" s="62"/>
      <c r="U10" s="61"/>
      <c r="V10" s="62"/>
      <c r="W10" s="61"/>
      <c r="X10" s="62"/>
      <c r="Y10" s="61"/>
      <c r="Z10" s="63"/>
      <c r="AA10" s="12"/>
    </row>
    <row r="11" spans="1:27" ht="24.75" customHeight="1">
      <c r="A11" s="15"/>
      <c r="B11" s="16" t="s">
        <v>12</v>
      </c>
      <c r="C11" s="64" t="str">
        <f>IF(SUM(C4:D10)&gt;0,SUM(C4:D10),"")</f>
        <v/>
      </c>
      <c r="D11" s="65"/>
      <c r="E11" s="64" t="str">
        <f>IF(SUM(E4:F10)&gt;0,SUM(E4:F10),"")</f>
        <v/>
      </c>
      <c r="F11" s="65"/>
      <c r="G11" s="64" t="str">
        <f>IF(SUM(G4:H10)&gt;0,SUM(G4:H10),"")</f>
        <v/>
      </c>
      <c r="H11" s="65"/>
      <c r="I11" s="64" t="str">
        <f>IF(SUM(I4:J10)&gt;0,SUM(I4:J10),"")</f>
        <v/>
      </c>
      <c r="J11" s="65"/>
      <c r="K11" s="64" t="str">
        <f>IF(SUM(K4:L10)&gt;0,SUM(K4:L10),"")</f>
        <v/>
      </c>
      <c r="L11" s="65"/>
      <c r="M11" s="64" t="str">
        <f>IF(SUM(M4:N10)&gt;0,SUM(M4:N10),"")</f>
        <v/>
      </c>
      <c r="N11" s="65"/>
      <c r="O11" s="64" t="str">
        <f>IF(SUM(O4:P10)&gt;0,SUM(O4:P10),"")</f>
        <v/>
      </c>
      <c r="P11" s="65"/>
      <c r="Q11" s="64" t="str">
        <f>IF(SUM(Q4:R10)&gt;0,SUM(Q4:R10),"")</f>
        <v/>
      </c>
      <c r="R11" s="65"/>
      <c r="S11" s="64" t="str">
        <f>IF(SUM(S4:T10)&gt;0,SUM(S4:T10),"")</f>
        <v/>
      </c>
      <c r="T11" s="65"/>
      <c r="U11" s="64" t="str">
        <f>IF(SUM(U4:V10)&gt;0,SUM(U4:V10),"")</f>
        <v/>
      </c>
      <c r="V11" s="65"/>
      <c r="W11" s="64" t="str">
        <f>IF(SUM(W4:X10)&gt;0,SUM(W4:X10),"")</f>
        <v/>
      </c>
      <c r="X11" s="65"/>
      <c r="Y11" s="64" t="str">
        <f>IF(SUM(Y4:Z10)&gt;0,SUM(Y4:Z10),"")</f>
        <v/>
      </c>
      <c r="Z11" s="66"/>
      <c r="AA11" s="12"/>
    </row>
    <row r="12" spans="1:27" ht="24.75" customHeight="1">
      <c r="A12" s="17"/>
      <c r="B12" s="18" t="s">
        <v>13</v>
      </c>
      <c r="C12" s="67"/>
      <c r="D12" s="68"/>
      <c r="E12" s="67"/>
      <c r="F12" s="68"/>
      <c r="G12" s="67"/>
      <c r="H12" s="68"/>
      <c r="I12" s="67"/>
      <c r="J12" s="68"/>
      <c r="K12" s="67"/>
      <c r="L12" s="68"/>
      <c r="M12" s="67"/>
      <c r="N12" s="68"/>
      <c r="O12" s="67"/>
      <c r="P12" s="68"/>
      <c r="Q12" s="67"/>
      <c r="R12" s="68"/>
      <c r="S12" s="67"/>
      <c r="T12" s="68"/>
      <c r="U12" s="67"/>
      <c r="V12" s="68"/>
      <c r="W12" s="67"/>
      <c r="X12" s="68"/>
      <c r="Y12" s="67"/>
      <c r="Z12" s="69"/>
      <c r="AA12" s="12"/>
    </row>
    <row r="13" spans="1:27" ht="24.75" customHeight="1">
      <c r="A13" s="17"/>
      <c r="B13" s="19" t="s">
        <v>14</v>
      </c>
      <c r="C13" s="57"/>
      <c r="D13" s="58"/>
      <c r="E13" s="57"/>
      <c r="F13" s="58"/>
      <c r="G13" s="57"/>
      <c r="H13" s="58"/>
      <c r="I13" s="57"/>
      <c r="J13" s="58"/>
      <c r="K13" s="57"/>
      <c r="L13" s="58"/>
      <c r="M13" s="57"/>
      <c r="N13" s="58"/>
      <c r="O13" s="57"/>
      <c r="P13" s="58"/>
      <c r="Q13" s="57"/>
      <c r="R13" s="58"/>
      <c r="S13" s="57"/>
      <c r="T13" s="58"/>
      <c r="U13" s="57"/>
      <c r="V13" s="58"/>
      <c r="W13" s="57"/>
      <c r="X13" s="58"/>
      <c r="Y13" s="57"/>
      <c r="Z13" s="59"/>
      <c r="AA13" s="12"/>
    </row>
    <row r="14" spans="1:27" ht="24.75" customHeight="1">
      <c r="A14" s="17"/>
      <c r="B14" s="19" t="s">
        <v>15</v>
      </c>
      <c r="C14" s="57"/>
      <c r="D14" s="58"/>
      <c r="E14" s="57"/>
      <c r="F14" s="58"/>
      <c r="G14" s="57"/>
      <c r="H14" s="58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57"/>
      <c r="X14" s="58"/>
      <c r="Y14" s="57"/>
      <c r="Z14" s="59"/>
      <c r="AA14" s="12"/>
    </row>
    <row r="15" spans="1:27" ht="24.75" customHeight="1">
      <c r="A15" s="17"/>
      <c r="B15" s="19" t="s">
        <v>16</v>
      </c>
      <c r="C15" s="57"/>
      <c r="D15" s="58"/>
      <c r="E15" s="57"/>
      <c r="F15" s="58"/>
      <c r="G15" s="57"/>
      <c r="H15" s="58"/>
      <c r="I15" s="57"/>
      <c r="J15" s="58"/>
      <c r="K15" s="57"/>
      <c r="L15" s="58"/>
      <c r="M15" s="57"/>
      <c r="N15" s="58"/>
      <c r="O15" s="57"/>
      <c r="P15" s="58"/>
      <c r="Q15" s="57"/>
      <c r="R15" s="58"/>
      <c r="S15" s="57"/>
      <c r="T15" s="58"/>
      <c r="U15" s="57"/>
      <c r="V15" s="58"/>
      <c r="W15" s="57"/>
      <c r="X15" s="58"/>
      <c r="Y15" s="57"/>
      <c r="Z15" s="59"/>
      <c r="AA15" s="12"/>
    </row>
    <row r="16" spans="1:27" ht="24.75" customHeight="1">
      <c r="A16" s="17"/>
      <c r="B16" s="19" t="s">
        <v>17</v>
      </c>
      <c r="C16" s="57"/>
      <c r="D16" s="58"/>
      <c r="E16" s="57"/>
      <c r="F16" s="58"/>
      <c r="G16" s="57"/>
      <c r="H16" s="58"/>
      <c r="I16" s="57"/>
      <c r="J16" s="58"/>
      <c r="K16" s="57"/>
      <c r="L16" s="58"/>
      <c r="M16" s="57"/>
      <c r="N16" s="58"/>
      <c r="O16" s="57"/>
      <c r="P16" s="58"/>
      <c r="Q16" s="57"/>
      <c r="R16" s="58"/>
      <c r="S16" s="57"/>
      <c r="T16" s="58"/>
      <c r="U16" s="57"/>
      <c r="V16" s="58"/>
      <c r="W16" s="57"/>
      <c r="X16" s="58"/>
      <c r="Y16" s="57"/>
      <c r="Z16" s="59"/>
      <c r="AA16" s="12"/>
    </row>
    <row r="17" spans="1:27" ht="24.75" customHeight="1">
      <c r="A17" s="17"/>
      <c r="B17" s="19" t="s">
        <v>10</v>
      </c>
      <c r="C17" s="57"/>
      <c r="D17" s="58"/>
      <c r="E17" s="57"/>
      <c r="F17" s="58"/>
      <c r="G17" s="57"/>
      <c r="H17" s="58"/>
      <c r="I17" s="57"/>
      <c r="J17" s="58"/>
      <c r="K17" s="57"/>
      <c r="L17" s="58"/>
      <c r="M17" s="57"/>
      <c r="N17" s="58"/>
      <c r="O17" s="57"/>
      <c r="P17" s="58"/>
      <c r="Q17" s="57"/>
      <c r="R17" s="58"/>
      <c r="S17" s="57"/>
      <c r="T17" s="58"/>
      <c r="U17" s="57"/>
      <c r="V17" s="58"/>
      <c r="W17" s="57"/>
      <c r="X17" s="58"/>
      <c r="Y17" s="57"/>
      <c r="Z17" s="59"/>
      <c r="AA17" s="12"/>
    </row>
    <row r="18" spans="1:27" ht="24.75" customHeight="1">
      <c r="A18" s="17"/>
      <c r="B18" s="19" t="s">
        <v>18</v>
      </c>
      <c r="C18" s="57"/>
      <c r="D18" s="58"/>
      <c r="E18" s="57"/>
      <c r="F18" s="58"/>
      <c r="G18" s="57"/>
      <c r="H18" s="58"/>
      <c r="I18" s="57"/>
      <c r="J18" s="58"/>
      <c r="K18" s="57"/>
      <c r="L18" s="58"/>
      <c r="M18" s="57"/>
      <c r="N18" s="58"/>
      <c r="O18" s="57"/>
      <c r="P18" s="58"/>
      <c r="Q18" s="57"/>
      <c r="R18" s="58"/>
      <c r="S18" s="57"/>
      <c r="T18" s="58"/>
      <c r="U18" s="57"/>
      <c r="V18" s="58"/>
      <c r="W18" s="57"/>
      <c r="X18" s="58"/>
      <c r="Y18" s="57"/>
      <c r="Z18" s="59"/>
      <c r="AA18" s="12"/>
    </row>
    <row r="19" spans="1:27" ht="24.75" customHeight="1">
      <c r="A19" s="17"/>
      <c r="B19" s="19" t="s">
        <v>19</v>
      </c>
      <c r="C19" s="57"/>
      <c r="D19" s="58"/>
      <c r="E19" s="57"/>
      <c r="F19" s="58"/>
      <c r="G19" s="57"/>
      <c r="H19" s="58"/>
      <c r="I19" s="57"/>
      <c r="J19" s="58"/>
      <c r="K19" s="57"/>
      <c r="L19" s="58"/>
      <c r="M19" s="57"/>
      <c r="N19" s="58"/>
      <c r="O19" s="57"/>
      <c r="P19" s="58"/>
      <c r="Q19" s="57"/>
      <c r="R19" s="58"/>
      <c r="S19" s="57"/>
      <c r="T19" s="58"/>
      <c r="U19" s="57"/>
      <c r="V19" s="58"/>
      <c r="W19" s="57"/>
      <c r="X19" s="58"/>
      <c r="Y19" s="57"/>
      <c r="Z19" s="59"/>
      <c r="AA19" s="12"/>
    </row>
    <row r="20" spans="1:27" ht="24.75" customHeight="1">
      <c r="A20" s="10"/>
      <c r="B20" s="13" t="s">
        <v>20</v>
      </c>
      <c r="C20" s="57"/>
      <c r="D20" s="58"/>
      <c r="E20" s="57"/>
      <c r="F20" s="58"/>
      <c r="G20" s="57"/>
      <c r="H20" s="58"/>
      <c r="I20" s="57"/>
      <c r="J20" s="58"/>
      <c r="K20" s="57"/>
      <c r="L20" s="58"/>
      <c r="M20" s="57"/>
      <c r="N20" s="58"/>
      <c r="O20" s="57"/>
      <c r="P20" s="58"/>
      <c r="Q20" s="57"/>
      <c r="R20" s="58"/>
      <c r="S20" s="57"/>
      <c r="T20" s="58"/>
      <c r="U20" s="57"/>
      <c r="V20" s="58"/>
      <c r="W20" s="57"/>
      <c r="X20" s="58"/>
      <c r="Y20" s="57"/>
      <c r="Z20" s="59"/>
      <c r="AA20" s="12"/>
    </row>
    <row r="21" spans="1:27" ht="24.75" customHeight="1">
      <c r="A21" s="10"/>
      <c r="B21" s="14" t="s">
        <v>21</v>
      </c>
      <c r="C21" s="61"/>
      <c r="D21" s="62"/>
      <c r="E21" s="70"/>
      <c r="F21" s="62"/>
      <c r="G21" s="61"/>
      <c r="H21" s="62"/>
      <c r="I21" s="61"/>
      <c r="J21" s="62"/>
      <c r="K21" s="61"/>
      <c r="L21" s="62"/>
      <c r="M21" s="61"/>
      <c r="N21" s="62"/>
      <c r="O21" s="61"/>
      <c r="P21" s="62"/>
      <c r="Q21" s="61"/>
      <c r="R21" s="62"/>
      <c r="S21" s="61"/>
      <c r="T21" s="62"/>
      <c r="U21" s="61"/>
      <c r="V21" s="62"/>
      <c r="W21" s="61"/>
      <c r="X21" s="62"/>
      <c r="Y21" s="61"/>
      <c r="Z21" s="63"/>
      <c r="AA21" s="12"/>
    </row>
    <row r="22" spans="1:27" ht="24.75" customHeight="1">
      <c r="A22" s="15"/>
      <c r="B22" s="16" t="s">
        <v>22</v>
      </c>
      <c r="C22" s="64" t="str">
        <f>IF(SUM(C12:D21)&gt;0,SUM(C12:D21),"")</f>
        <v/>
      </c>
      <c r="D22" s="65"/>
      <c r="E22" s="64" t="str">
        <f>IF(SUM(E12:F21)&gt;0,SUM(E12:F21),"")</f>
        <v/>
      </c>
      <c r="F22" s="65"/>
      <c r="G22" s="64" t="str">
        <f>IF(SUM(G12:H21)&gt;0,SUM(G12:H21),"")</f>
        <v/>
      </c>
      <c r="H22" s="65"/>
      <c r="I22" s="64" t="str">
        <f>IF(SUM(I12:J21)&gt;0,SUM(I12:J21),"")</f>
        <v/>
      </c>
      <c r="J22" s="65"/>
      <c r="K22" s="64" t="str">
        <f>IF(SUM(K12:L21)&gt;0,SUM(K12:L21),"")</f>
        <v/>
      </c>
      <c r="L22" s="65"/>
      <c r="M22" s="64" t="str">
        <f>IF(SUM(M12:N21)&gt;0,SUM(M12:N21),"")</f>
        <v/>
      </c>
      <c r="N22" s="65"/>
      <c r="O22" s="64" t="str">
        <f>IF(SUM(O12:P21)&gt;0,SUM(O12:P21),"")</f>
        <v/>
      </c>
      <c r="P22" s="65"/>
      <c r="Q22" s="64" t="str">
        <f>IF(SUM(Q12:R21)&gt;0,SUM(Q12:R21),"")</f>
        <v/>
      </c>
      <c r="R22" s="65"/>
      <c r="S22" s="64" t="str">
        <f>IF(SUM(S12:T21)&gt;0,SUM(S12:T21),"")</f>
        <v/>
      </c>
      <c r="T22" s="65"/>
      <c r="U22" s="64" t="str">
        <f>IF(SUM(U12:V21)&gt;0,SUM(U12:V21),"")</f>
        <v/>
      </c>
      <c r="V22" s="65"/>
      <c r="W22" s="64" t="str">
        <f>IF(SUM(W12:X21)&gt;0,SUM(W12:X21),"")</f>
        <v/>
      </c>
      <c r="X22" s="65"/>
      <c r="Y22" s="64" t="str">
        <f>IF(SUM(Y12:Z21)&gt;0,SUM(Y12:Z21),"")</f>
        <v/>
      </c>
      <c r="Z22" s="66"/>
      <c r="AA22" s="12"/>
    </row>
    <row r="23" spans="1:27" ht="24.75" customHeight="1">
      <c r="A23" s="17"/>
      <c r="B23" s="20" t="s">
        <v>23</v>
      </c>
      <c r="C23" s="71"/>
      <c r="D23" s="56"/>
      <c r="E23" s="71"/>
      <c r="F23" s="56"/>
      <c r="G23" s="71"/>
      <c r="H23" s="56"/>
      <c r="I23" s="71"/>
      <c r="J23" s="56"/>
      <c r="K23" s="71"/>
      <c r="L23" s="56"/>
      <c r="M23" s="71"/>
      <c r="N23" s="56"/>
      <c r="O23" s="71"/>
      <c r="P23" s="56"/>
      <c r="Q23" s="71"/>
      <c r="R23" s="56"/>
      <c r="S23" s="71"/>
      <c r="T23" s="56"/>
      <c r="U23" s="71"/>
      <c r="V23" s="56"/>
      <c r="W23" s="71"/>
      <c r="X23" s="56"/>
      <c r="Y23" s="71"/>
      <c r="Z23" s="72"/>
      <c r="AA23" s="12"/>
    </row>
    <row r="24" spans="1:27" ht="24.75" customHeight="1">
      <c r="A24" s="17"/>
      <c r="B24" s="21" t="s">
        <v>24</v>
      </c>
      <c r="C24" s="73" t="str">
        <f>IF(C11="","",IF(C22="","",C11+C22+C23))</f>
        <v/>
      </c>
      <c r="D24" s="74"/>
      <c r="E24" s="73" t="str">
        <f>IF(E11="","",IF(E22="","",E11+E22+E23))</f>
        <v/>
      </c>
      <c r="F24" s="74"/>
      <c r="G24" s="73" t="str">
        <f>IF(G11="","",IF(G22="","",G11+G22+G23))</f>
        <v/>
      </c>
      <c r="H24" s="74"/>
      <c r="I24" s="73" t="str">
        <f>IF(I11="","",IF(I22="","",I11+I22+I23))</f>
        <v/>
      </c>
      <c r="J24" s="74"/>
      <c r="K24" s="73" t="str">
        <f>IF(K11="","",IF(K22="","",K11+K22+K23))</f>
        <v/>
      </c>
      <c r="L24" s="74"/>
      <c r="M24" s="73" t="str">
        <f>IF(M11="","",IF(M22="","",M11+M22+M23))</f>
        <v/>
      </c>
      <c r="N24" s="74"/>
      <c r="O24" s="73" t="str">
        <f>IF(O11="","",IF(O22="","",O11+O22+O23))</f>
        <v/>
      </c>
      <c r="P24" s="74"/>
      <c r="Q24" s="73" t="str">
        <f>IF(Q11="","",IF(Q22="","",Q11+Q22+Q23))</f>
        <v/>
      </c>
      <c r="R24" s="74"/>
      <c r="S24" s="73" t="str">
        <f>IF(S11="","",IF(S22="","",S11+S22+S23))</f>
        <v/>
      </c>
      <c r="T24" s="74"/>
      <c r="U24" s="73" t="str">
        <f>IF(U11="","",IF(U22="","",U11+U22+U23))</f>
        <v/>
      </c>
      <c r="V24" s="74"/>
      <c r="W24" s="73" t="str">
        <f>IF(W11="","",IF(W22="","",W11+W22+W23))</f>
        <v/>
      </c>
      <c r="X24" s="74"/>
      <c r="Y24" s="73" t="str">
        <f>IF(Y11="","",IF(Y22="","",Y11+Y22+Y23))</f>
        <v/>
      </c>
      <c r="Z24" s="75"/>
      <c r="AA24" s="12"/>
    </row>
    <row r="25" spans="1:27" ht="24.75" customHeight="1">
      <c r="A25" s="17"/>
      <c r="B25" s="22" t="s">
        <v>25</v>
      </c>
      <c r="C25" s="76"/>
      <c r="D25" s="77"/>
      <c r="E25" s="76"/>
      <c r="F25" s="77"/>
      <c r="G25" s="76"/>
      <c r="H25" s="77"/>
      <c r="I25" s="76"/>
      <c r="J25" s="77"/>
      <c r="K25" s="76"/>
      <c r="L25" s="77"/>
      <c r="M25" s="76"/>
      <c r="N25" s="77"/>
      <c r="O25" s="76"/>
      <c r="P25" s="77"/>
      <c r="Q25" s="76"/>
      <c r="R25" s="77"/>
      <c r="S25" s="76"/>
      <c r="T25" s="77"/>
      <c r="U25" s="76"/>
      <c r="V25" s="77"/>
      <c r="W25" s="76"/>
      <c r="X25" s="77"/>
      <c r="Y25" s="76"/>
      <c r="Z25" s="78"/>
      <c r="AA25" s="12"/>
    </row>
    <row r="26" spans="1:27" ht="24.75" customHeight="1">
      <c r="A26" s="17"/>
      <c r="B26" s="19" t="s">
        <v>26</v>
      </c>
      <c r="C26" s="79"/>
      <c r="D26" s="58"/>
      <c r="E26" s="57"/>
      <c r="F26" s="58"/>
      <c r="G26" s="57"/>
      <c r="H26" s="58"/>
      <c r="I26" s="57"/>
      <c r="J26" s="58"/>
      <c r="K26" s="57"/>
      <c r="L26" s="58"/>
      <c r="M26" s="57"/>
      <c r="N26" s="58"/>
      <c r="O26" s="57"/>
      <c r="P26" s="58"/>
      <c r="Q26" s="57"/>
      <c r="R26" s="58"/>
      <c r="S26" s="57"/>
      <c r="T26" s="58"/>
      <c r="U26" s="57"/>
      <c r="V26" s="58"/>
      <c r="W26" s="57"/>
      <c r="X26" s="58"/>
      <c r="Y26" s="57"/>
      <c r="Z26" s="59"/>
      <c r="AA26" s="12"/>
    </row>
    <row r="27" spans="1:27" ht="24.75" customHeight="1">
      <c r="A27" s="17"/>
      <c r="B27" s="19" t="s">
        <v>27</v>
      </c>
      <c r="C27" s="79"/>
      <c r="D27" s="58"/>
      <c r="E27" s="57"/>
      <c r="F27" s="58"/>
      <c r="G27" s="57"/>
      <c r="H27" s="58"/>
      <c r="I27" s="57"/>
      <c r="J27" s="58"/>
      <c r="K27" s="57"/>
      <c r="L27" s="58"/>
      <c r="M27" s="57"/>
      <c r="N27" s="58"/>
      <c r="O27" s="57"/>
      <c r="P27" s="58"/>
      <c r="Q27" s="57"/>
      <c r="R27" s="58"/>
      <c r="S27" s="57"/>
      <c r="T27" s="58"/>
      <c r="U27" s="57"/>
      <c r="V27" s="58"/>
      <c r="W27" s="57"/>
      <c r="X27" s="58"/>
      <c r="Y27" s="57"/>
      <c r="Z27" s="59"/>
      <c r="AA27" s="12"/>
    </row>
    <row r="28" spans="1:27" ht="24.75" customHeight="1">
      <c r="A28" s="17"/>
      <c r="B28" s="19" t="s">
        <v>28</v>
      </c>
      <c r="C28" s="79"/>
      <c r="D28" s="58"/>
      <c r="E28" s="57"/>
      <c r="F28" s="58"/>
      <c r="G28" s="57"/>
      <c r="H28" s="58"/>
      <c r="I28" s="57"/>
      <c r="J28" s="58"/>
      <c r="K28" s="57"/>
      <c r="L28" s="58"/>
      <c r="M28" s="57"/>
      <c r="N28" s="58"/>
      <c r="O28" s="57"/>
      <c r="P28" s="58"/>
      <c r="Q28" s="57"/>
      <c r="R28" s="58"/>
      <c r="S28" s="57"/>
      <c r="T28" s="58"/>
      <c r="U28" s="57"/>
      <c r="V28" s="58"/>
      <c r="W28" s="57"/>
      <c r="X28" s="58"/>
      <c r="Y28" s="57"/>
      <c r="Z28" s="59"/>
      <c r="AA28" s="12"/>
    </row>
    <row r="29" spans="1:27" ht="24.75" customHeight="1">
      <c r="A29" s="17"/>
      <c r="B29" s="19" t="s">
        <v>29</v>
      </c>
      <c r="C29" s="79"/>
      <c r="D29" s="58"/>
      <c r="E29" s="57"/>
      <c r="F29" s="58"/>
      <c r="G29" s="57"/>
      <c r="H29" s="58"/>
      <c r="I29" s="57"/>
      <c r="J29" s="58"/>
      <c r="K29" s="57"/>
      <c r="L29" s="58"/>
      <c r="M29" s="57"/>
      <c r="N29" s="58"/>
      <c r="O29" s="57"/>
      <c r="P29" s="58"/>
      <c r="Q29" s="57"/>
      <c r="R29" s="58"/>
      <c r="S29" s="57"/>
      <c r="T29" s="58"/>
      <c r="U29" s="57"/>
      <c r="V29" s="58"/>
      <c r="W29" s="57"/>
      <c r="X29" s="58"/>
      <c r="Y29" s="57"/>
      <c r="Z29" s="59"/>
      <c r="AA29" s="12"/>
    </row>
    <row r="30" spans="1:27" ht="24.75" customHeight="1">
      <c r="A30" s="17"/>
      <c r="B30" s="23" t="s">
        <v>10</v>
      </c>
      <c r="C30" s="70"/>
      <c r="D30" s="62"/>
      <c r="E30" s="61"/>
      <c r="F30" s="62"/>
      <c r="G30" s="61"/>
      <c r="H30" s="62"/>
      <c r="I30" s="61"/>
      <c r="J30" s="62"/>
      <c r="K30" s="61"/>
      <c r="L30" s="62"/>
      <c r="M30" s="61"/>
      <c r="N30" s="62"/>
      <c r="O30" s="61"/>
      <c r="P30" s="62"/>
      <c r="Q30" s="61"/>
      <c r="R30" s="62"/>
      <c r="S30" s="61"/>
      <c r="T30" s="62"/>
      <c r="U30" s="61"/>
      <c r="V30" s="62"/>
      <c r="W30" s="61"/>
      <c r="X30" s="62"/>
      <c r="Y30" s="61"/>
      <c r="Z30" s="63"/>
      <c r="AA30" s="12"/>
    </row>
    <row r="31" spans="1:27" ht="24.75" customHeight="1">
      <c r="A31" s="17"/>
      <c r="B31" s="24" t="s">
        <v>30</v>
      </c>
      <c r="C31" s="64" t="str">
        <f>IF(SUM(C25:D30)&gt;0,SUM(C25:D30),"")</f>
        <v/>
      </c>
      <c r="D31" s="65"/>
      <c r="E31" s="64" t="str">
        <f>IF(SUM(E25:F30)&gt;0,SUM(E25:F30),"")</f>
        <v/>
      </c>
      <c r="F31" s="65"/>
      <c r="G31" s="64" t="str">
        <f>IF(SUM(G25:H30)&gt;0,SUM(G25:H30),"")</f>
        <v/>
      </c>
      <c r="H31" s="65"/>
      <c r="I31" s="64" t="str">
        <f>IF(SUM(I25:J30)&gt;0,SUM(I25:J30),"")</f>
        <v/>
      </c>
      <c r="J31" s="65"/>
      <c r="K31" s="64" t="str">
        <f>IF(SUM(K25:L30)&gt;0,SUM(K25:L30),"")</f>
        <v/>
      </c>
      <c r="L31" s="65"/>
      <c r="M31" s="64" t="str">
        <f>IF(SUM(M25:N30)&gt;0,SUM(M25:N30),"")</f>
        <v/>
      </c>
      <c r="N31" s="65"/>
      <c r="O31" s="64" t="str">
        <f>IF(SUM(O25:P30)&gt;0,SUM(O25:P30),"")</f>
        <v/>
      </c>
      <c r="P31" s="65"/>
      <c r="Q31" s="64" t="str">
        <f>IF(SUM(Q25:R30)&gt;0,SUM(Q25:R30),"")</f>
        <v/>
      </c>
      <c r="R31" s="65"/>
      <c r="S31" s="64" t="str">
        <f>IF(SUM(S25:T30)&gt;0,SUM(S25:T30),"")</f>
        <v/>
      </c>
      <c r="T31" s="65"/>
      <c r="U31" s="64" t="str">
        <f>IF(SUM(U25:V30)&gt;0,SUM(U25:V30),"")</f>
        <v/>
      </c>
      <c r="V31" s="65"/>
      <c r="W31" s="64" t="str">
        <f>IF(SUM(W25:X30)&gt;0,SUM(W25:X30),"")</f>
        <v/>
      </c>
      <c r="X31" s="65"/>
      <c r="Y31" s="64" t="str">
        <f>IF(SUM(Y25:Z30)&gt;0,SUM(Y25:Z30),"")</f>
        <v/>
      </c>
      <c r="Z31" s="66"/>
      <c r="AA31" s="12"/>
    </row>
    <row r="32" spans="1:27" ht="24.75" customHeight="1">
      <c r="A32" s="17"/>
      <c r="B32" s="22" t="s">
        <v>31</v>
      </c>
      <c r="C32" s="76"/>
      <c r="D32" s="77"/>
      <c r="E32" s="76"/>
      <c r="F32" s="77"/>
      <c r="G32" s="76"/>
      <c r="H32" s="77"/>
      <c r="I32" s="76"/>
      <c r="J32" s="77"/>
      <c r="K32" s="76"/>
      <c r="L32" s="77"/>
      <c r="M32" s="76"/>
      <c r="N32" s="77"/>
      <c r="O32" s="76"/>
      <c r="P32" s="77"/>
      <c r="Q32" s="76"/>
      <c r="R32" s="77"/>
      <c r="S32" s="76"/>
      <c r="T32" s="77"/>
      <c r="U32" s="76"/>
      <c r="V32" s="77"/>
      <c r="W32" s="76"/>
      <c r="X32" s="77"/>
      <c r="Y32" s="76"/>
      <c r="Z32" s="78"/>
      <c r="AA32" s="12"/>
    </row>
    <row r="33" spans="1:27" ht="24.75" customHeight="1">
      <c r="A33" s="17"/>
      <c r="B33" s="23" t="s">
        <v>10</v>
      </c>
      <c r="C33" s="61"/>
      <c r="D33" s="62"/>
      <c r="E33" s="61"/>
      <c r="F33" s="62"/>
      <c r="G33" s="61"/>
      <c r="H33" s="62"/>
      <c r="I33" s="61"/>
      <c r="J33" s="62"/>
      <c r="K33" s="61"/>
      <c r="L33" s="62"/>
      <c r="M33" s="61"/>
      <c r="N33" s="62"/>
      <c r="O33" s="61"/>
      <c r="P33" s="62"/>
      <c r="Q33" s="61"/>
      <c r="R33" s="62"/>
      <c r="S33" s="61"/>
      <c r="T33" s="62"/>
      <c r="U33" s="61"/>
      <c r="V33" s="62"/>
      <c r="W33" s="61"/>
      <c r="X33" s="62"/>
      <c r="Y33" s="61"/>
      <c r="Z33" s="63"/>
      <c r="AA33" s="12"/>
    </row>
    <row r="34" spans="1:27" ht="24.75" customHeight="1">
      <c r="A34" s="17"/>
      <c r="B34" s="16" t="s">
        <v>32</v>
      </c>
      <c r="C34" s="64" t="str">
        <f>IF(SUM(C32:D33)&gt;0,SUM(C32:D33),"")</f>
        <v/>
      </c>
      <c r="D34" s="65"/>
      <c r="E34" s="64" t="str">
        <f>IF(SUM(E32:F33)&gt;0,SUM(E32:F33),"")</f>
        <v/>
      </c>
      <c r="F34" s="65"/>
      <c r="G34" s="64" t="str">
        <f>IF(SUM(G32:H33)&gt;0,SUM(G32:H33),"")</f>
        <v/>
      </c>
      <c r="H34" s="65"/>
      <c r="I34" s="64" t="str">
        <f>IF(SUM(I32:J33)&gt;0,SUM(I32:J33),"")</f>
        <v/>
      </c>
      <c r="J34" s="65"/>
      <c r="K34" s="64" t="str">
        <f>IF(SUM(K32:L33)&gt;0,SUM(K32:L33),"")</f>
        <v/>
      </c>
      <c r="L34" s="65"/>
      <c r="M34" s="64" t="str">
        <f>IF(SUM(M32:N33)&gt;0,SUM(M32:N33),"")</f>
        <v/>
      </c>
      <c r="N34" s="65"/>
      <c r="O34" s="64" t="str">
        <f>IF(SUM(O32:P33)&gt;0,SUM(O32:P33),"")</f>
        <v/>
      </c>
      <c r="P34" s="65"/>
      <c r="Q34" s="64" t="str">
        <f>IF(SUM(Q32:R33)&gt;0,SUM(Q32:R33),"")</f>
        <v/>
      </c>
      <c r="R34" s="65"/>
      <c r="S34" s="64" t="str">
        <f>IF(SUM(S32:T33)&gt;0,SUM(S32:T33),"")</f>
        <v/>
      </c>
      <c r="T34" s="65"/>
      <c r="U34" s="64" t="str">
        <f>IF(SUM(U32:V33)&gt;0,SUM(U32:V33),"")</f>
        <v/>
      </c>
      <c r="V34" s="65"/>
      <c r="W34" s="64" t="str">
        <f>IF(SUM(W32:X33)&gt;0,SUM(W32:X33),"")</f>
        <v/>
      </c>
      <c r="X34" s="65"/>
      <c r="Y34" s="64" t="str">
        <f>IF(SUM(Y32:Z33)&gt;0,SUM(Y32:Z33),"")</f>
        <v/>
      </c>
      <c r="Z34" s="66"/>
      <c r="AA34" s="12"/>
    </row>
    <row r="35" spans="1:27" ht="24.75" customHeight="1">
      <c r="A35" s="17"/>
      <c r="B35" s="22" t="s">
        <v>33</v>
      </c>
      <c r="C35" s="76"/>
      <c r="D35" s="77"/>
      <c r="E35" s="76"/>
      <c r="F35" s="77"/>
      <c r="G35" s="76"/>
      <c r="H35" s="77"/>
      <c r="I35" s="76"/>
      <c r="J35" s="77"/>
      <c r="K35" s="76"/>
      <c r="L35" s="77"/>
      <c r="M35" s="76"/>
      <c r="N35" s="77"/>
      <c r="O35" s="76"/>
      <c r="P35" s="77"/>
      <c r="Q35" s="76"/>
      <c r="R35" s="77"/>
      <c r="S35" s="76"/>
      <c r="T35" s="77"/>
      <c r="U35" s="76"/>
      <c r="V35" s="77"/>
      <c r="W35" s="76"/>
      <c r="X35" s="77"/>
      <c r="Y35" s="76"/>
      <c r="Z35" s="78"/>
      <c r="AA35" s="12"/>
    </row>
    <row r="36" spans="1:27" ht="24.75" customHeight="1">
      <c r="A36" s="17"/>
      <c r="B36" s="19" t="s">
        <v>34</v>
      </c>
      <c r="C36" s="57"/>
      <c r="D36" s="58"/>
      <c r="E36" s="57"/>
      <c r="F36" s="58"/>
      <c r="G36" s="57"/>
      <c r="H36" s="58"/>
      <c r="I36" s="57"/>
      <c r="J36" s="58"/>
      <c r="K36" s="57"/>
      <c r="L36" s="58"/>
      <c r="M36" s="57"/>
      <c r="N36" s="58"/>
      <c r="O36" s="57"/>
      <c r="P36" s="58"/>
      <c r="Q36" s="57"/>
      <c r="R36" s="58"/>
      <c r="S36" s="57"/>
      <c r="T36" s="58"/>
      <c r="U36" s="57"/>
      <c r="V36" s="58"/>
      <c r="W36" s="57"/>
      <c r="X36" s="58"/>
      <c r="Y36" s="57"/>
      <c r="Z36" s="59"/>
      <c r="AA36" s="12"/>
    </row>
    <row r="37" spans="1:27" ht="24.75" customHeight="1">
      <c r="A37" s="17"/>
      <c r="B37" s="19" t="s">
        <v>35</v>
      </c>
      <c r="C37" s="57"/>
      <c r="D37" s="58"/>
      <c r="E37" s="57"/>
      <c r="F37" s="58"/>
      <c r="G37" s="57"/>
      <c r="H37" s="58"/>
      <c r="I37" s="57"/>
      <c r="J37" s="58"/>
      <c r="K37" s="57"/>
      <c r="L37" s="58"/>
      <c r="M37" s="57"/>
      <c r="N37" s="58"/>
      <c r="O37" s="57"/>
      <c r="P37" s="58"/>
      <c r="Q37" s="57"/>
      <c r="R37" s="58"/>
      <c r="S37" s="57"/>
      <c r="T37" s="58"/>
      <c r="U37" s="57"/>
      <c r="V37" s="58"/>
      <c r="W37" s="57"/>
      <c r="X37" s="58"/>
      <c r="Y37" s="57"/>
      <c r="Z37" s="59"/>
      <c r="AA37" s="12"/>
    </row>
    <row r="38" spans="1:27" ht="24.75" customHeight="1">
      <c r="A38" s="17"/>
      <c r="B38" s="25" t="s">
        <v>10</v>
      </c>
      <c r="C38" s="83"/>
      <c r="D38" s="81"/>
      <c r="E38" s="80"/>
      <c r="F38" s="81"/>
      <c r="G38" s="80"/>
      <c r="H38" s="81"/>
      <c r="I38" s="80"/>
      <c r="J38" s="81"/>
      <c r="K38" s="80"/>
      <c r="L38" s="81"/>
      <c r="M38" s="80"/>
      <c r="N38" s="81"/>
      <c r="O38" s="80"/>
      <c r="P38" s="81"/>
      <c r="Q38" s="80"/>
      <c r="R38" s="81"/>
      <c r="S38" s="80"/>
      <c r="T38" s="81"/>
      <c r="U38" s="80"/>
      <c r="V38" s="81"/>
      <c r="W38" s="80"/>
      <c r="X38" s="81"/>
      <c r="Y38" s="80"/>
      <c r="Z38" s="82"/>
      <c r="AA38" s="12"/>
    </row>
    <row r="39" spans="1:27" ht="24.75" customHeight="1">
      <c r="A39" s="17"/>
      <c r="B39" s="26" t="s">
        <v>36</v>
      </c>
      <c r="C39" s="84" t="str">
        <f>IF(SUM(C35:D38)&gt;0,SUM(C35:D38),"")</f>
        <v/>
      </c>
      <c r="D39" s="85"/>
      <c r="E39" s="84" t="str">
        <f>IF(SUM(E35:F38)&gt;0,SUM(E35:F38),"")</f>
        <v/>
      </c>
      <c r="F39" s="85"/>
      <c r="G39" s="84" t="str">
        <f>IF(SUM(G35:H38)&gt;0,SUM(G35:H38),"")</f>
        <v/>
      </c>
      <c r="H39" s="85"/>
      <c r="I39" s="84" t="str">
        <f>IF(SUM(I35:J38)&gt;0,SUM(I35:J38),"")</f>
        <v/>
      </c>
      <c r="J39" s="85"/>
      <c r="K39" s="84" t="str">
        <f>IF(SUM(K35:L38)&gt;0,SUM(K35:L38),"")</f>
        <v/>
      </c>
      <c r="L39" s="85"/>
      <c r="M39" s="84" t="str">
        <f>IF(SUM(M35:N38)&gt;0,SUM(M35:N38),"")</f>
        <v/>
      </c>
      <c r="N39" s="85"/>
      <c r="O39" s="84" t="str">
        <f>IF(SUM(O35:P38)&gt;0,SUM(O35:P38),"")</f>
        <v/>
      </c>
      <c r="P39" s="85"/>
      <c r="Q39" s="84" t="str">
        <f>IF(SUM(Q35:R38)&gt;0,SUM(Q35:R38),"")</f>
        <v/>
      </c>
      <c r="R39" s="85"/>
      <c r="S39" s="84" t="str">
        <f>IF(SUM(S35:T38)&gt;0,SUM(S35:T38),"")</f>
        <v/>
      </c>
      <c r="T39" s="85"/>
      <c r="U39" s="84" t="str">
        <f>IF(SUM(U35:V38)&gt;0,SUM(U35:V38),"")</f>
        <v/>
      </c>
      <c r="V39" s="85"/>
      <c r="W39" s="84" t="str">
        <f>IF(SUM(W35:X38)&gt;0,SUM(W35:X38),"")</f>
        <v/>
      </c>
      <c r="X39" s="85"/>
      <c r="Y39" s="84" t="str">
        <f>IF(SUM(Y35:Z38)&gt;0,SUM(Y35:Z38),"")</f>
        <v/>
      </c>
      <c r="Z39" s="86"/>
      <c r="AA39" s="12"/>
    </row>
    <row r="40" spans="1:27" ht="24.75" customHeight="1">
      <c r="A40" s="17"/>
      <c r="B40" s="21" t="s">
        <v>37</v>
      </c>
      <c r="C40" s="73" t="str">
        <f>IF(C31="","",IF(C39="","",C31+C34+C39))</f>
        <v/>
      </c>
      <c r="D40" s="74"/>
      <c r="E40" s="73" t="str">
        <f>IF(E31="","",IF(E39="","",E31+E34+E39))</f>
        <v/>
      </c>
      <c r="F40" s="74"/>
      <c r="G40" s="73" t="str">
        <f>IF(G31="","",IF(G39="","",G31+G34+G39))</f>
        <v/>
      </c>
      <c r="H40" s="74"/>
      <c r="I40" s="73" t="str">
        <f>IF(I31="","",IF(I39="","",I31+I34+I39))</f>
        <v/>
      </c>
      <c r="J40" s="74"/>
      <c r="K40" s="73" t="str">
        <f>IF(K31="","",IF(K39="","",K31+K34+K39))</f>
        <v/>
      </c>
      <c r="L40" s="74"/>
      <c r="M40" s="73" t="str">
        <f>IF(M31="","",IF(M39="","",M31+M34+M39))</f>
        <v/>
      </c>
      <c r="N40" s="74"/>
      <c r="O40" s="73" t="str">
        <f>IF(O31="","",IF(O39="","",O31+O34+O39))</f>
        <v/>
      </c>
      <c r="P40" s="74"/>
      <c r="Q40" s="73" t="str">
        <f>IF(Q31="","",IF(Q39="","",Q31+Q34+Q39))</f>
        <v/>
      </c>
      <c r="R40" s="74"/>
      <c r="S40" s="73" t="str">
        <f>IF(S31="","",IF(S39="","",S31+S34+S39))</f>
        <v/>
      </c>
      <c r="T40" s="74"/>
      <c r="U40" s="73" t="str">
        <f>IF(U31="","",IF(U39="","",U31+U34+U39))</f>
        <v/>
      </c>
      <c r="V40" s="74"/>
      <c r="W40" s="73" t="str">
        <f>IF(W31="","",IF(W39="","",W31+W34+W39))</f>
        <v/>
      </c>
      <c r="X40" s="74"/>
      <c r="Y40" s="73" t="str">
        <f>IF(Y31="","",IF(Y39="","",Y31+Y34+Y39))</f>
        <v/>
      </c>
      <c r="Z40" s="75"/>
      <c r="AA40" s="12"/>
    </row>
    <row r="41" spans="1:27" ht="18.75" customHeight="1">
      <c r="A41" s="17"/>
      <c r="B41" s="1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</sheetData>
  <mergeCells count="445">
    <mergeCell ref="Q33:R33"/>
    <mergeCell ref="S33:T33"/>
    <mergeCell ref="U33:V33"/>
    <mergeCell ref="W33:X33"/>
    <mergeCell ref="Y33:Z33"/>
    <mergeCell ref="C33:D33"/>
    <mergeCell ref="E33:F33"/>
    <mergeCell ref="G33:H33"/>
    <mergeCell ref="I33:J33"/>
    <mergeCell ref="K33:L33"/>
    <mergeCell ref="M33:N33"/>
    <mergeCell ref="O33:P33"/>
    <mergeCell ref="Q32:R32"/>
    <mergeCell ref="S32:T32"/>
    <mergeCell ref="U32:V32"/>
    <mergeCell ref="W32:X32"/>
    <mergeCell ref="Y32:Z32"/>
    <mergeCell ref="C32:D32"/>
    <mergeCell ref="E32:F32"/>
    <mergeCell ref="G32:H32"/>
    <mergeCell ref="I32:J32"/>
    <mergeCell ref="K32:L32"/>
    <mergeCell ref="M32:N32"/>
    <mergeCell ref="O32:P32"/>
    <mergeCell ref="Q31:R31"/>
    <mergeCell ref="S31:T31"/>
    <mergeCell ref="U31:V31"/>
    <mergeCell ref="W31:X31"/>
    <mergeCell ref="Y31:Z31"/>
    <mergeCell ref="C31:D31"/>
    <mergeCell ref="E31:F31"/>
    <mergeCell ref="G31:H31"/>
    <mergeCell ref="I31:J31"/>
    <mergeCell ref="K31:L31"/>
    <mergeCell ref="M31:N31"/>
    <mergeCell ref="O31:P31"/>
    <mergeCell ref="Q30:R30"/>
    <mergeCell ref="S30:T30"/>
    <mergeCell ref="U30:V30"/>
    <mergeCell ref="W30:X30"/>
    <mergeCell ref="Y30:Z30"/>
    <mergeCell ref="C30:D30"/>
    <mergeCell ref="E30:F30"/>
    <mergeCell ref="G30:H30"/>
    <mergeCell ref="I30:J30"/>
    <mergeCell ref="K30:L30"/>
    <mergeCell ref="M30:N30"/>
    <mergeCell ref="O30:P30"/>
    <mergeCell ref="Q29:R29"/>
    <mergeCell ref="S29:T29"/>
    <mergeCell ref="U29:V29"/>
    <mergeCell ref="W29:X29"/>
    <mergeCell ref="Y29:Z29"/>
    <mergeCell ref="C29:D29"/>
    <mergeCell ref="E29:F29"/>
    <mergeCell ref="G29:H29"/>
    <mergeCell ref="I29:J29"/>
    <mergeCell ref="K29:L29"/>
    <mergeCell ref="M29:N29"/>
    <mergeCell ref="O29:P29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O27:P27"/>
    <mergeCell ref="Q40:R40"/>
    <mergeCell ref="S40:T40"/>
    <mergeCell ref="U40:V40"/>
    <mergeCell ref="W40:X40"/>
    <mergeCell ref="Y40:Z40"/>
    <mergeCell ref="C40:D40"/>
    <mergeCell ref="E40:F40"/>
    <mergeCell ref="G40:H40"/>
    <mergeCell ref="I40:J40"/>
    <mergeCell ref="K40:L40"/>
    <mergeCell ref="M40:N40"/>
    <mergeCell ref="O40:P40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O5:P5"/>
    <mergeCell ref="O4:P4"/>
    <mergeCell ref="Q4:R4"/>
    <mergeCell ref="S4:T4"/>
    <mergeCell ref="U4:V4"/>
    <mergeCell ref="W4:X4"/>
    <mergeCell ref="Y4:Z4"/>
    <mergeCell ref="B1:Z1"/>
    <mergeCell ref="C4:D4"/>
    <mergeCell ref="E4:F4"/>
    <mergeCell ref="G4:H4"/>
    <mergeCell ref="I4:J4"/>
    <mergeCell ref="K4:L4"/>
    <mergeCell ref="M4:N4"/>
    <mergeCell ref="Q39:R39"/>
    <mergeCell ref="S39:T39"/>
    <mergeCell ref="U39:V39"/>
    <mergeCell ref="W39:X39"/>
    <mergeCell ref="Y39:Z39"/>
    <mergeCell ref="C39:D39"/>
    <mergeCell ref="E39:F39"/>
    <mergeCell ref="G39:H39"/>
    <mergeCell ref="I39:J39"/>
    <mergeCell ref="K39:L39"/>
    <mergeCell ref="M39:N39"/>
    <mergeCell ref="O39:P39"/>
    <mergeCell ref="Q38:R38"/>
    <mergeCell ref="S38:T38"/>
    <mergeCell ref="U38:V38"/>
    <mergeCell ref="W38:X38"/>
    <mergeCell ref="Y38:Z38"/>
    <mergeCell ref="C38:D38"/>
    <mergeCell ref="E38:F38"/>
    <mergeCell ref="G38:H38"/>
    <mergeCell ref="I38:J38"/>
    <mergeCell ref="K38:L38"/>
    <mergeCell ref="M38:N38"/>
    <mergeCell ref="O38:P38"/>
    <mergeCell ref="Q37:R37"/>
    <mergeCell ref="S37:T37"/>
    <mergeCell ref="U37:V37"/>
    <mergeCell ref="W37:X37"/>
    <mergeCell ref="Y37:Z37"/>
    <mergeCell ref="C37:D37"/>
    <mergeCell ref="E37:F37"/>
    <mergeCell ref="G37:H37"/>
    <mergeCell ref="I37:J37"/>
    <mergeCell ref="K37:L37"/>
    <mergeCell ref="M37:N37"/>
    <mergeCell ref="O37:P37"/>
    <mergeCell ref="Q36:R36"/>
    <mergeCell ref="S36:T36"/>
    <mergeCell ref="U36:V36"/>
    <mergeCell ref="W36:X36"/>
    <mergeCell ref="Y36:Z36"/>
    <mergeCell ref="C36:D36"/>
    <mergeCell ref="E36:F36"/>
    <mergeCell ref="G36:H36"/>
    <mergeCell ref="I36:J36"/>
    <mergeCell ref="K36:L36"/>
    <mergeCell ref="M36:N36"/>
    <mergeCell ref="O36:P36"/>
    <mergeCell ref="Q35:R35"/>
    <mergeCell ref="S35:T35"/>
    <mergeCell ref="U35:V35"/>
    <mergeCell ref="W35:X35"/>
    <mergeCell ref="Y35:Z35"/>
    <mergeCell ref="C35:D35"/>
    <mergeCell ref="E35:F35"/>
    <mergeCell ref="G35:H35"/>
    <mergeCell ref="I35:J35"/>
    <mergeCell ref="K35:L35"/>
    <mergeCell ref="M35:N35"/>
    <mergeCell ref="O35:P35"/>
    <mergeCell ref="Q34:R34"/>
    <mergeCell ref="S34:T34"/>
    <mergeCell ref="U34:V34"/>
    <mergeCell ref="W34:X34"/>
    <mergeCell ref="Y34:Z34"/>
    <mergeCell ref="C34:D34"/>
    <mergeCell ref="E34:F34"/>
    <mergeCell ref="G34:H34"/>
    <mergeCell ref="I34:J34"/>
    <mergeCell ref="K34:L34"/>
    <mergeCell ref="M34:N34"/>
    <mergeCell ref="O34:P34"/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O26:P26"/>
    <mergeCell ref="Q25:R25"/>
    <mergeCell ref="S25:T25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O25:P25"/>
    <mergeCell ref="Q24:R24"/>
    <mergeCell ref="S24:T24"/>
    <mergeCell ref="U24:V24"/>
    <mergeCell ref="W24:X24"/>
    <mergeCell ref="Y24:Z24"/>
    <mergeCell ref="C24:D24"/>
    <mergeCell ref="E24:F24"/>
    <mergeCell ref="G24:H24"/>
    <mergeCell ref="I24:J24"/>
    <mergeCell ref="K24:L24"/>
    <mergeCell ref="M24:N24"/>
    <mergeCell ref="O24:P24"/>
    <mergeCell ref="Q23:R23"/>
    <mergeCell ref="S23:T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O23:P23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  <mergeCell ref="O22:P22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O21:P21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O20:P20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O19:P19"/>
    <mergeCell ref="Q18:R18"/>
    <mergeCell ref="S18:T18"/>
    <mergeCell ref="U18:V18"/>
    <mergeCell ref="W18:X18"/>
    <mergeCell ref="Y18:Z18"/>
    <mergeCell ref="C18:D18"/>
    <mergeCell ref="E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O17:P17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O16:P16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O15:P15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O14:P14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O13:P13"/>
    <mergeCell ref="Q12:R12"/>
    <mergeCell ref="S12:T12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O12:P12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O10:P10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O9:P9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O8:P8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O7:P7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O6:P6"/>
  </mergeCells>
  <phoneticPr fontId="10"/>
  <printOptions horizontalCentered="1"/>
  <pageMargins left="1.1811023622047245" right="0.70866141732283472" top="0.74803149606299213" bottom="0.35433070866141736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2"/>
  <sheetViews>
    <sheetView workbookViewId="0"/>
  </sheetViews>
  <sheetFormatPr defaultColWidth="14.42578125" defaultRowHeight="15" customHeight="1"/>
  <cols>
    <col min="1" max="1" width="3.7109375" customWidth="1"/>
    <col min="2" max="2" width="21" customWidth="1"/>
    <col min="3" max="26" width="7.7109375" customWidth="1"/>
    <col min="27" max="27" width="15.7109375" customWidth="1"/>
    <col min="28" max="28" width="3.7109375" customWidth="1"/>
  </cols>
  <sheetData>
    <row r="1" spans="1:28" ht="24.75" customHeight="1">
      <c r="A1" s="2"/>
      <c r="B1" s="87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2"/>
    </row>
    <row r="2" spans="1:28" ht="10.5" customHeight="1">
      <c r="A2" s="27"/>
      <c r="B2" s="27"/>
    </row>
    <row r="3" spans="1:28" ht="24.75" customHeight="1">
      <c r="A3" s="10"/>
      <c r="B3" s="28"/>
      <c r="C3" s="5"/>
      <c r="D3" s="6" t="s">
        <v>4</v>
      </c>
      <c r="E3" s="5"/>
      <c r="F3" s="6" t="s">
        <v>4</v>
      </c>
      <c r="G3" s="5"/>
      <c r="H3" s="6" t="s">
        <v>4</v>
      </c>
      <c r="I3" s="5"/>
      <c r="J3" s="6" t="s">
        <v>4</v>
      </c>
      <c r="K3" s="5"/>
      <c r="L3" s="6" t="s">
        <v>4</v>
      </c>
      <c r="M3" s="5"/>
      <c r="N3" s="6" t="s">
        <v>4</v>
      </c>
      <c r="O3" s="5"/>
      <c r="P3" s="6" t="s">
        <v>4</v>
      </c>
      <c r="Q3" s="5"/>
      <c r="R3" s="6" t="s">
        <v>4</v>
      </c>
      <c r="S3" s="5"/>
      <c r="T3" s="6" t="s">
        <v>4</v>
      </c>
      <c r="U3" s="5"/>
      <c r="V3" s="6" t="s">
        <v>4</v>
      </c>
      <c r="W3" s="5"/>
      <c r="X3" s="6" t="s">
        <v>4</v>
      </c>
      <c r="Y3" s="5"/>
      <c r="Z3" s="29" t="s">
        <v>4</v>
      </c>
      <c r="AA3" s="30" t="s">
        <v>39</v>
      </c>
      <c r="AB3" s="10"/>
    </row>
    <row r="4" spans="1:28" ht="24.75" customHeight="1">
      <c r="A4" s="15"/>
      <c r="B4" s="16" t="s">
        <v>40</v>
      </c>
      <c r="C4" s="103"/>
      <c r="D4" s="65"/>
      <c r="E4" s="103"/>
      <c r="F4" s="65"/>
      <c r="G4" s="103"/>
      <c r="H4" s="65"/>
      <c r="I4" s="103"/>
      <c r="J4" s="65"/>
      <c r="K4" s="103"/>
      <c r="L4" s="65"/>
      <c r="M4" s="103"/>
      <c r="N4" s="65"/>
      <c r="O4" s="103"/>
      <c r="P4" s="65"/>
      <c r="Q4" s="103"/>
      <c r="R4" s="65"/>
      <c r="S4" s="103"/>
      <c r="T4" s="65"/>
      <c r="U4" s="103"/>
      <c r="V4" s="65"/>
      <c r="W4" s="103"/>
      <c r="X4" s="65"/>
      <c r="Y4" s="103"/>
      <c r="Z4" s="104"/>
      <c r="AA4" s="31" t="str">
        <f t="shared" ref="AA4:AA31" si="0">IF(SUM(C4:Z4)&gt;0,SUM(C4:Z4),"")</f>
        <v/>
      </c>
      <c r="AB4" s="12"/>
    </row>
    <row r="5" spans="1:28" ht="24.75" customHeight="1">
      <c r="A5" s="10"/>
      <c r="B5" s="32" t="s">
        <v>41</v>
      </c>
      <c r="C5" s="103"/>
      <c r="D5" s="65"/>
      <c r="E5" s="103"/>
      <c r="F5" s="65"/>
      <c r="G5" s="103"/>
      <c r="H5" s="65"/>
      <c r="I5" s="103"/>
      <c r="J5" s="65"/>
      <c r="K5" s="103"/>
      <c r="L5" s="65"/>
      <c r="M5" s="103"/>
      <c r="N5" s="65"/>
      <c r="O5" s="103"/>
      <c r="P5" s="65"/>
      <c r="Q5" s="103"/>
      <c r="R5" s="65"/>
      <c r="S5" s="103"/>
      <c r="T5" s="65"/>
      <c r="U5" s="103"/>
      <c r="V5" s="65"/>
      <c r="W5" s="103"/>
      <c r="X5" s="65"/>
      <c r="Y5" s="103"/>
      <c r="Z5" s="104"/>
      <c r="AA5" s="31" t="str">
        <f t="shared" si="0"/>
        <v/>
      </c>
      <c r="AB5" s="12"/>
    </row>
    <row r="6" spans="1:28" ht="24.75" customHeight="1">
      <c r="A6" s="15"/>
      <c r="B6" s="33" t="s">
        <v>42</v>
      </c>
      <c r="C6" s="88" t="str">
        <f>IF(C4="",IF(C5="","",-C5),C4-C5)</f>
        <v/>
      </c>
      <c r="D6" s="89"/>
      <c r="E6" s="88" t="str">
        <f>IF(E4="",IF(E5="","",-E5),E4-E5)</f>
        <v/>
      </c>
      <c r="F6" s="89"/>
      <c r="G6" s="88" t="str">
        <f>IF(G4="",IF(G5="","",-G5),G4-G5)</f>
        <v/>
      </c>
      <c r="H6" s="89"/>
      <c r="I6" s="88" t="str">
        <f>IF(I4="",IF(I5="","",-I5),I4-I5)</f>
        <v/>
      </c>
      <c r="J6" s="89"/>
      <c r="K6" s="88" t="str">
        <f>IF(K4="",IF(K5="","",-K5),K4-K5)</f>
        <v/>
      </c>
      <c r="L6" s="89"/>
      <c r="M6" s="88" t="str">
        <f>IF(M4="",IF(M5="","",-M5),M4-M5)</f>
        <v/>
      </c>
      <c r="N6" s="89"/>
      <c r="O6" s="88" t="str">
        <f>IF(O4="",IF(O5="","",-O5),O4-O5)</f>
        <v/>
      </c>
      <c r="P6" s="89"/>
      <c r="Q6" s="88" t="str">
        <f>IF(Q4="",IF(Q5="","",-Q5),Q4-Q5)</f>
        <v/>
      </c>
      <c r="R6" s="89"/>
      <c r="S6" s="88" t="str">
        <f>IF(S4="",IF(S5="","",-S5),S4-S5)</f>
        <v/>
      </c>
      <c r="T6" s="89"/>
      <c r="U6" s="88" t="str">
        <f>IF(U4="",IF(U5="","",-U5),U4-U5)</f>
        <v/>
      </c>
      <c r="V6" s="89"/>
      <c r="W6" s="88" t="str">
        <f>IF(W4="",IF(W5="","",-W5),W4-W5)</f>
        <v/>
      </c>
      <c r="X6" s="89"/>
      <c r="Y6" s="88" t="str">
        <f>IF(Y4="",IF(Y5="","",-Y5),Y4-Y5)</f>
        <v/>
      </c>
      <c r="Z6" s="90"/>
      <c r="AA6" s="34" t="str">
        <f t="shared" si="0"/>
        <v/>
      </c>
      <c r="AB6" s="12"/>
    </row>
    <row r="7" spans="1:28" ht="24.75" customHeight="1">
      <c r="A7" s="10"/>
      <c r="B7" s="35" t="s">
        <v>43</v>
      </c>
      <c r="C7" s="91"/>
      <c r="D7" s="92"/>
      <c r="E7" s="91"/>
      <c r="F7" s="92"/>
      <c r="G7" s="91"/>
      <c r="H7" s="92"/>
      <c r="I7" s="91"/>
      <c r="J7" s="92"/>
      <c r="K7" s="91"/>
      <c r="L7" s="92"/>
      <c r="M7" s="91"/>
      <c r="N7" s="92"/>
      <c r="O7" s="91"/>
      <c r="P7" s="92"/>
      <c r="Q7" s="91"/>
      <c r="R7" s="92"/>
      <c r="S7" s="91"/>
      <c r="T7" s="92"/>
      <c r="U7" s="91"/>
      <c r="V7" s="92"/>
      <c r="W7" s="91"/>
      <c r="X7" s="92"/>
      <c r="Y7" s="91"/>
      <c r="Z7" s="93"/>
      <c r="AA7" s="36" t="str">
        <f t="shared" si="0"/>
        <v/>
      </c>
      <c r="AB7" s="12"/>
    </row>
    <row r="8" spans="1:28" ht="24.75" customHeight="1">
      <c r="A8" s="10"/>
      <c r="B8" s="13" t="s">
        <v>44</v>
      </c>
      <c r="C8" s="57"/>
      <c r="D8" s="58"/>
      <c r="E8" s="57"/>
      <c r="F8" s="58"/>
      <c r="G8" s="57"/>
      <c r="H8" s="58"/>
      <c r="I8" s="57"/>
      <c r="J8" s="58"/>
      <c r="K8" s="57"/>
      <c r="L8" s="58"/>
      <c r="M8" s="57"/>
      <c r="N8" s="58"/>
      <c r="O8" s="57"/>
      <c r="P8" s="58"/>
      <c r="Q8" s="57"/>
      <c r="R8" s="58"/>
      <c r="S8" s="57"/>
      <c r="T8" s="58"/>
      <c r="U8" s="57"/>
      <c r="V8" s="58"/>
      <c r="W8" s="57"/>
      <c r="X8" s="58"/>
      <c r="Y8" s="57"/>
      <c r="Z8" s="94"/>
      <c r="AA8" s="37" t="str">
        <f t="shared" si="0"/>
        <v/>
      </c>
      <c r="AB8" s="12"/>
    </row>
    <row r="9" spans="1:28" ht="24.75" customHeight="1">
      <c r="A9" s="10"/>
      <c r="B9" s="13" t="s">
        <v>45</v>
      </c>
      <c r="C9" s="57"/>
      <c r="D9" s="58"/>
      <c r="E9" s="57"/>
      <c r="F9" s="58"/>
      <c r="G9" s="57"/>
      <c r="H9" s="58"/>
      <c r="I9" s="57"/>
      <c r="J9" s="58"/>
      <c r="K9" s="57"/>
      <c r="L9" s="58"/>
      <c r="M9" s="57"/>
      <c r="N9" s="58"/>
      <c r="O9" s="57"/>
      <c r="P9" s="58"/>
      <c r="Q9" s="57"/>
      <c r="R9" s="58"/>
      <c r="S9" s="57"/>
      <c r="T9" s="58"/>
      <c r="U9" s="57"/>
      <c r="V9" s="58"/>
      <c r="W9" s="57"/>
      <c r="X9" s="58"/>
      <c r="Y9" s="57"/>
      <c r="Z9" s="94"/>
      <c r="AA9" s="37" t="str">
        <f t="shared" si="0"/>
        <v/>
      </c>
      <c r="AB9" s="12"/>
    </row>
    <row r="10" spans="1:28" ht="24.75" customHeight="1">
      <c r="A10" s="10"/>
      <c r="B10" s="13" t="s">
        <v>46</v>
      </c>
      <c r="C10" s="57"/>
      <c r="D10" s="58"/>
      <c r="E10" s="57"/>
      <c r="F10" s="58"/>
      <c r="G10" s="57"/>
      <c r="H10" s="58"/>
      <c r="I10" s="57"/>
      <c r="J10" s="58"/>
      <c r="K10" s="57"/>
      <c r="L10" s="58"/>
      <c r="M10" s="57"/>
      <c r="N10" s="58"/>
      <c r="O10" s="57"/>
      <c r="P10" s="58"/>
      <c r="Q10" s="57"/>
      <c r="R10" s="58"/>
      <c r="S10" s="57"/>
      <c r="T10" s="58"/>
      <c r="U10" s="57"/>
      <c r="V10" s="58"/>
      <c r="W10" s="57"/>
      <c r="X10" s="58"/>
      <c r="Y10" s="57"/>
      <c r="Z10" s="94"/>
      <c r="AA10" s="37" t="str">
        <f t="shared" si="0"/>
        <v/>
      </c>
      <c r="AB10" s="12"/>
    </row>
    <row r="11" spans="1:28" ht="24.75" customHeight="1">
      <c r="A11" s="10"/>
      <c r="B11" s="13" t="s">
        <v>47</v>
      </c>
      <c r="C11" s="57"/>
      <c r="D11" s="58"/>
      <c r="E11" s="57"/>
      <c r="F11" s="58"/>
      <c r="G11" s="57"/>
      <c r="H11" s="58"/>
      <c r="I11" s="57"/>
      <c r="J11" s="58"/>
      <c r="K11" s="57"/>
      <c r="L11" s="58"/>
      <c r="M11" s="57"/>
      <c r="N11" s="58"/>
      <c r="O11" s="57"/>
      <c r="P11" s="58"/>
      <c r="Q11" s="57"/>
      <c r="R11" s="58"/>
      <c r="S11" s="57"/>
      <c r="T11" s="58"/>
      <c r="U11" s="57"/>
      <c r="V11" s="58"/>
      <c r="W11" s="57"/>
      <c r="X11" s="58"/>
      <c r="Y11" s="57"/>
      <c r="Z11" s="94"/>
      <c r="AA11" s="37" t="str">
        <f t="shared" si="0"/>
        <v/>
      </c>
      <c r="AB11" s="12"/>
    </row>
    <row r="12" spans="1:28" ht="24.75" customHeight="1">
      <c r="A12" s="10"/>
      <c r="B12" s="13" t="s">
        <v>48</v>
      </c>
      <c r="C12" s="57"/>
      <c r="D12" s="58"/>
      <c r="E12" s="57"/>
      <c r="F12" s="58"/>
      <c r="G12" s="57"/>
      <c r="H12" s="58"/>
      <c r="I12" s="57"/>
      <c r="J12" s="58"/>
      <c r="K12" s="57"/>
      <c r="L12" s="58"/>
      <c r="M12" s="57"/>
      <c r="N12" s="58"/>
      <c r="O12" s="57"/>
      <c r="P12" s="58"/>
      <c r="Q12" s="57"/>
      <c r="R12" s="58"/>
      <c r="S12" s="57"/>
      <c r="T12" s="58"/>
      <c r="U12" s="57"/>
      <c r="V12" s="58"/>
      <c r="W12" s="57"/>
      <c r="X12" s="58"/>
      <c r="Y12" s="57"/>
      <c r="Z12" s="94"/>
      <c r="AA12" s="37" t="str">
        <f t="shared" si="0"/>
        <v/>
      </c>
      <c r="AB12" s="12"/>
    </row>
    <row r="13" spans="1:28" ht="24.75" customHeight="1">
      <c r="A13" s="10"/>
      <c r="B13" s="13" t="s">
        <v>49</v>
      </c>
      <c r="C13" s="57"/>
      <c r="D13" s="58"/>
      <c r="E13" s="57"/>
      <c r="F13" s="58"/>
      <c r="G13" s="57"/>
      <c r="H13" s="58"/>
      <c r="I13" s="57"/>
      <c r="J13" s="58"/>
      <c r="K13" s="57"/>
      <c r="L13" s="58"/>
      <c r="M13" s="57"/>
      <c r="N13" s="58"/>
      <c r="O13" s="57"/>
      <c r="P13" s="58"/>
      <c r="Q13" s="57"/>
      <c r="R13" s="58"/>
      <c r="S13" s="57"/>
      <c r="T13" s="58"/>
      <c r="U13" s="57"/>
      <c r="V13" s="58"/>
      <c r="W13" s="57"/>
      <c r="X13" s="58"/>
      <c r="Y13" s="57"/>
      <c r="Z13" s="94"/>
      <c r="AA13" s="37" t="str">
        <f t="shared" si="0"/>
        <v/>
      </c>
      <c r="AB13" s="12"/>
    </row>
    <row r="14" spans="1:28" ht="24.75" customHeight="1">
      <c r="A14" s="10"/>
      <c r="B14" s="13" t="s">
        <v>50</v>
      </c>
      <c r="C14" s="57"/>
      <c r="D14" s="58"/>
      <c r="E14" s="57"/>
      <c r="F14" s="58"/>
      <c r="G14" s="57"/>
      <c r="H14" s="58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57"/>
      <c r="X14" s="58"/>
      <c r="Y14" s="57"/>
      <c r="Z14" s="94"/>
      <c r="AA14" s="37" t="str">
        <f t="shared" si="0"/>
        <v/>
      </c>
      <c r="AB14" s="12"/>
    </row>
    <row r="15" spans="1:28" ht="24.75" customHeight="1">
      <c r="A15" s="10"/>
      <c r="B15" s="13" t="s">
        <v>51</v>
      </c>
      <c r="C15" s="57"/>
      <c r="D15" s="58"/>
      <c r="E15" s="57"/>
      <c r="F15" s="58"/>
      <c r="G15" s="57"/>
      <c r="H15" s="58"/>
      <c r="I15" s="57"/>
      <c r="J15" s="58"/>
      <c r="K15" s="57"/>
      <c r="L15" s="58"/>
      <c r="M15" s="57"/>
      <c r="N15" s="58"/>
      <c r="O15" s="57"/>
      <c r="P15" s="58"/>
      <c r="Q15" s="57"/>
      <c r="R15" s="58"/>
      <c r="S15" s="57"/>
      <c r="T15" s="58"/>
      <c r="U15" s="57"/>
      <c r="V15" s="58"/>
      <c r="W15" s="57"/>
      <c r="X15" s="58"/>
      <c r="Y15" s="57"/>
      <c r="Z15" s="94"/>
      <c r="AA15" s="37" t="str">
        <f t="shared" si="0"/>
        <v/>
      </c>
      <c r="AB15" s="12"/>
    </row>
    <row r="16" spans="1:28" ht="24.75" customHeight="1">
      <c r="A16" s="10"/>
      <c r="B16" s="13" t="s">
        <v>52</v>
      </c>
      <c r="C16" s="57"/>
      <c r="D16" s="58"/>
      <c r="E16" s="57"/>
      <c r="F16" s="58"/>
      <c r="G16" s="57"/>
      <c r="H16" s="58"/>
      <c r="I16" s="57"/>
      <c r="J16" s="58"/>
      <c r="K16" s="57"/>
      <c r="L16" s="58"/>
      <c r="M16" s="57"/>
      <c r="N16" s="58"/>
      <c r="O16" s="57"/>
      <c r="P16" s="58"/>
      <c r="Q16" s="57"/>
      <c r="R16" s="58"/>
      <c r="S16" s="57"/>
      <c r="T16" s="58"/>
      <c r="U16" s="57"/>
      <c r="V16" s="58"/>
      <c r="W16" s="57"/>
      <c r="X16" s="58"/>
      <c r="Y16" s="57"/>
      <c r="Z16" s="94"/>
      <c r="AA16" s="37" t="str">
        <f t="shared" si="0"/>
        <v/>
      </c>
      <c r="AB16" s="12"/>
    </row>
    <row r="17" spans="1:28" ht="24.75" customHeight="1">
      <c r="A17" s="10"/>
      <c r="B17" s="13" t="s">
        <v>53</v>
      </c>
      <c r="C17" s="57"/>
      <c r="D17" s="58"/>
      <c r="E17" s="57"/>
      <c r="F17" s="58"/>
      <c r="G17" s="57"/>
      <c r="H17" s="58"/>
      <c r="I17" s="57"/>
      <c r="J17" s="58"/>
      <c r="K17" s="57"/>
      <c r="L17" s="58"/>
      <c r="M17" s="57"/>
      <c r="N17" s="58"/>
      <c r="O17" s="57"/>
      <c r="P17" s="58"/>
      <c r="Q17" s="57"/>
      <c r="R17" s="58"/>
      <c r="S17" s="57"/>
      <c r="T17" s="58"/>
      <c r="U17" s="57"/>
      <c r="V17" s="58"/>
      <c r="W17" s="57"/>
      <c r="X17" s="58"/>
      <c r="Y17" s="57"/>
      <c r="Z17" s="94"/>
      <c r="AA17" s="37" t="str">
        <f t="shared" si="0"/>
        <v/>
      </c>
      <c r="AB17" s="12"/>
    </row>
    <row r="18" spans="1:28" ht="24.75" customHeight="1">
      <c r="A18" s="10"/>
      <c r="B18" s="13" t="s">
        <v>54</v>
      </c>
      <c r="C18" s="57"/>
      <c r="D18" s="58"/>
      <c r="E18" s="57"/>
      <c r="F18" s="58"/>
      <c r="G18" s="57"/>
      <c r="H18" s="58"/>
      <c r="I18" s="57"/>
      <c r="J18" s="58"/>
      <c r="K18" s="57"/>
      <c r="L18" s="58"/>
      <c r="M18" s="57"/>
      <c r="N18" s="58"/>
      <c r="O18" s="57"/>
      <c r="P18" s="58"/>
      <c r="Q18" s="57"/>
      <c r="R18" s="58"/>
      <c r="S18" s="57"/>
      <c r="T18" s="58"/>
      <c r="U18" s="57"/>
      <c r="V18" s="58"/>
      <c r="W18" s="57"/>
      <c r="X18" s="58"/>
      <c r="Y18" s="57"/>
      <c r="Z18" s="94"/>
      <c r="AA18" s="37" t="str">
        <f t="shared" si="0"/>
        <v/>
      </c>
      <c r="AB18" s="12"/>
    </row>
    <row r="19" spans="1:28" ht="24.75" customHeight="1">
      <c r="A19" s="10"/>
      <c r="B19" s="13" t="s">
        <v>55</v>
      </c>
      <c r="C19" s="57"/>
      <c r="D19" s="58"/>
      <c r="E19" s="57"/>
      <c r="F19" s="58"/>
      <c r="G19" s="57"/>
      <c r="H19" s="58"/>
      <c r="I19" s="57"/>
      <c r="J19" s="58"/>
      <c r="K19" s="57"/>
      <c r="L19" s="58"/>
      <c r="M19" s="57"/>
      <c r="N19" s="58"/>
      <c r="O19" s="57"/>
      <c r="P19" s="58"/>
      <c r="Q19" s="57"/>
      <c r="R19" s="58"/>
      <c r="S19" s="57"/>
      <c r="T19" s="58"/>
      <c r="U19" s="57"/>
      <c r="V19" s="58"/>
      <c r="W19" s="57"/>
      <c r="X19" s="58"/>
      <c r="Y19" s="57"/>
      <c r="Z19" s="94"/>
      <c r="AA19" s="37" t="str">
        <f t="shared" si="0"/>
        <v/>
      </c>
      <c r="AB19" s="12"/>
    </row>
    <row r="20" spans="1:28" ht="24.75" customHeight="1">
      <c r="A20" s="10"/>
      <c r="B20" s="38" t="s">
        <v>10</v>
      </c>
      <c r="C20" s="80"/>
      <c r="D20" s="81"/>
      <c r="E20" s="80"/>
      <c r="F20" s="81"/>
      <c r="G20" s="80"/>
      <c r="H20" s="81"/>
      <c r="I20" s="80"/>
      <c r="J20" s="81"/>
      <c r="K20" s="80"/>
      <c r="L20" s="81"/>
      <c r="M20" s="80"/>
      <c r="N20" s="81"/>
      <c r="O20" s="80"/>
      <c r="P20" s="81"/>
      <c r="Q20" s="80"/>
      <c r="R20" s="81"/>
      <c r="S20" s="80"/>
      <c r="T20" s="81"/>
      <c r="U20" s="80"/>
      <c r="V20" s="81"/>
      <c r="W20" s="80"/>
      <c r="X20" s="81"/>
      <c r="Y20" s="80"/>
      <c r="Z20" s="107"/>
      <c r="AA20" s="39" t="str">
        <f t="shared" si="0"/>
        <v/>
      </c>
      <c r="AB20" s="12"/>
    </row>
    <row r="21" spans="1:28" ht="24.75" customHeight="1">
      <c r="A21" s="15"/>
      <c r="B21" s="33" t="s">
        <v>56</v>
      </c>
      <c r="C21" s="88" t="str">
        <f>IF(C6="","",SUM(C7:D20))</f>
        <v/>
      </c>
      <c r="D21" s="89"/>
      <c r="E21" s="88" t="str">
        <f>IF(E6="","",SUM(E7:F20))</f>
        <v/>
      </c>
      <c r="F21" s="89"/>
      <c r="G21" s="88" t="str">
        <f>IF(G6="","",SUM(G7:H20))</f>
        <v/>
      </c>
      <c r="H21" s="89"/>
      <c r="I21" s="88" t="str">
        <f>IF(I6="","",SUM(I7:J20))</f>
        <v/>
      </c>
      <c r="J21" s="89"/>
      <c r="K21" s="88" t="str">
        <f>IF(K6="","",SUM(K7:L20))</f>
        <v/>
      </c>
      <c r="L21" s="89"/>
      <c r="M21" s="88" t="str">
        <f>IF(M6="","",SUM(M7:N20))</f>
        <v/>
      </c>
      <c r="N21" s="89"/>
      <c r="O21" s="88" t="str">
        <f>IF(O6="","",SUM(O7:P20))</f>
        <v/>
      </c>
      <c r="P21" s="89"/>
      <c r="Q21" s="88" t="str">
        <f>IF(Q6="","",SUM(Q7:R20))</f>
        <v/>
      </c>
      <c r="R21" s="89"/>
      <c r="S21" s="88" t="str">
        <f>IF(S6="","",SUM(S7:T20))</f>
        <v/>
      </c>
      <c r="T21" s="89"/>
      <c r="U21" s="88" t="str">
        <f>IF(U6="","",SUM(U7:V20))</f>
        <v/>
      </c>
      <c r="V21" s="89"/>
      <c r="W21" s="88" t="str">
        <f>IF(W6="","",SUM(W7:X20))</f>
        <v/>
      </c>
      <c r="X21" s="89"/>
      <c r="Y21" s="88" t="str">
        <f>IF(Y6="","",SUM(Y7:Z20))</f>
        <v/>
      </c>
      <c r="Z21" s="89"/>
      <c r="AA21" s="40" t="str">
        <f t="shared" si="0"/>
        <v/>
      </c>
      <c r="AB21" s="12"/>
    </row>
    <row r="22" spans="1:28" ht="24.75" customHeight="1">
      <c r="A22" s="10"/>
      <c r="B22" s="11" t="s">
        <v>57</v>
      </c>
      <c r="C22" s="76"/>
      <c r="D22" s="77"/>
      <c r="E22" s="76"/>
      <c r="F22" s="77"/>
      <c r="G22" s="76"/>
      <c r="H22" s="77"/>
      <c r="I22" s="76"/>
      <c r="J22" s="77"/>
      <c r="K22" s="76"/>
      <c r="L22" s="77"/>
      <c r="M22" s="76"/>
      <c r="N22" s="77"/>
      <c r="O22" s="76"/>
      <c r="P22" s="77"/>
      <c r="Q22" s="76"/>
      <c r="R22" s="77"/>
      <c r="S22" s="76"/>
      <c r="T22" s="77"/>
      <c r="U22" s="76"/>
      <c r="V22" s="77"/>
      <c r="W22" s="76"/>
      <c r="X22" s="77"/>
      <c r="Y22" s="76"/>
      <c r="Z22" s="108"/>
      <c r="AA22" s="36" t="str">
        <f t="shared" si="0"/>
        <v/>
      </c>
      <c r="AB22" s="12"/>
    </row>
    <row r="23" spans="1:28" ht="24.75" customHeight="1">
      <c r="A23" s="10"/>
      <c r="B23" s="38" t="s">
        <v>10</v>
      </c>
      <c r="C23" s="80"/>
      <c r="D23" s="81"/>
      <c r="E23" s="80"/>
      <c r="F23" s="81"/>
      <c r="G23" s="80"/>
      <c r="H23" s="81"/>
      <c r="I23" s="80"/>
      <c r="J23" s="81"/>
      <c r="K23" s="80"/>
      <c r="L23" s="81"/>
      <c r="M23" s="80"/>
      <c r="N23" s="81"/>
      <c r="O23" s="80"/>
      <c r="P23" s="81"/>
      <c r="Q23" s="80"/>
      <c r="R23" s="81"/>
      <c r="S23" s="80"/>
      <c r="T23" s="81"/>
      <c r="U23" s="80"/>
      <c r="V23" s="81"/>
      <c r="W23" s="80"/>
      <c r="X23" s="81"/>
      <c r="Y23" s="80"/>
      <c r="Z23" s="107"/>
      <c r="AA23" s="39" t="str">
        <f t="shared" si="0"/>
        <v/>
      </c>
      <c r="AB23" s="12"/>
    </row>
    <row r="24" spans="1:28" ht="24.75" customHeight="1">
      <c r="A24" s="15"/>
      <c r="B24" s="41" t="s">
        <v>58</v>
      </c>
      <c r="C24" s="64" t="str">
        <f>IF(SUM(C22:D23)&gt;0,SUM(C22:D23),"")</f>
        <v/>
      </c>
      <c r="D24" s="65"/>
      <c r="E24" s="64" t="str">
        <f>IF(SUM(E22:F23)&gt;0,SUM(E22:F23),"")</f>
        <v/>
      </c>
      <c r="F24" s="65"/>
      <c r="G24" s="64" t="str">
        <f>IF(SUM(G22:H23)&gt;0,SUM(G22:H23),"")</f>
        <v/>
      </c>
      <c r="H24" s="65"/>
      <c r="I24" s="64" t="str">
        <f>IF(SUM(I22:J23)&gt;0,SUM(I22:J23),"")</f>
        <v/>
      </c>
      <c r="J24" s="65"/>
      <c r="K24" s="64" t="str">
        <f>IF(SUM(K22:L23)&gt;0,SUM(K22:L23),"")</f>
        <v/>
      </c>
      <c r="L24" s="65"/>
      <c r="M24" s="64" t="str">
        <f>IF(SUM(M22:N23)&gt;0,SUM(M22:N23),"")</f>
        <v/>
      </c>
      <c r="N24" s="65"/>
      <c r="O24" s="64" t="str">
        <f>IF(SUM(O22:P23)&gt;0,SUM(O22:P23),"")</f>
        <v/>
      </c>
      <c r="P24" s="65"/>
      <c r="Q24" s="64" t="str">
        <f>IF(SUM(Q22:R23)&gt;0,SUM(Q22:R23),"")</f>
        <v/>
      </c>
      <c r="R24" s="65"/>
      <c r="S24" s="64" t="str">
        <f>IF(SUM(S22:T23)&gt;0,SUM(S22:T23),"")</f>
        <v/>
      </c>
      <c r="T24" s="65"/>
      <c r="U24" s="64" t="str">
        <f>IF(SUM(U22:V23)&gt;0,SUM(U22:V23),"")</f>
        <v/>
      </c>
      <c r="V24" s="65"/>
      <c r="W24" s="64" t="str">
        <f>IF(SUM(W22:X23)&gt;0,SUM(W22:X23),"")</f>
        <v/>
      </c>
      <c r="X24" s="65"/>
      <c r="Y24" s="64" t="str">
        <f>IF(SUM(Y22:Z23)&gt;0,SUM(Y22:Z23),"")</f>
        <v/>
      </c>
      <c r="Z24" s="95"/>
      <c r="AA24" s="31" t="str">
        <f t="shared" si="0"/>
        <v/>
      </c>
      <c r="AB24" s="12"/>
    </row>
    <row r="25" spans="1:28" ht="24.75" customHeight="1">
      <c r="A25" s="10"/>
      <c r="B25" s="11" t="s">
        <v>59</v>
      </c>
      <c r="C25" s="67"/>
      <c r="D25" s="68"/>
      <c r="E25" s="67"/>
      <c r="F25" s="68"/>
      <c r="G25" s="67"/>
      <c r="H25" s="68"/>
      <c r="I25" s="67"/>
      <c r="J25" s="68"/>
      <c r="K25" s="67"/>
      <c r="L25" s="68"/>
      <c r="M25" s="67"/>
      <c r="N25" s="68"/>
      <c r="O25" s="67"/>
      <c r="P25" s="68"/>
      <c r="Q25" s="67"/>
      <c r="R25" s="68"/>
      <c r="S25" s="67"/>
      <c r="T25" s="68"/>
      <c r="U25" s="67"/>
      <c r="V25" s="68"/>
      <c r="W25" s="67"/>
      <c r="X25" s="68"/>
      <c r="Y25" s="67"/>
      <c r="Z25" s="109"/>
      <c r="AA25" s="42" t="str">
        <f t="shared" si="0"/>
        <v/>
      </c>
      <c r="AB25" s="12"/>
    </row>
    <row r="26" spans="1:28" ht="24.75" customHeight="1">
      <c r="A26" s="10"/>
      <c r="B26" s="38" t="s">
        <v>10</v>
      </c>
      <c r="C26" s="80"/>
      <c r="D26" s="81"/>
      <c r="E26" s="80"/>
      <c r="F26" s="81"/>
      <c r="G26" s="80"/>
      <c r="H26" s="81"/>
      <c r="I26" s="80"/>
      <c r="J26" s="81"/>
      <c r="K26" s="80"/>
      <c r="L26" s="81"/>
      <c r="M26" s="80"/>
      <c r="N26" s="81"/>
      <c r="O26" s="80"/>
      <c r="P26" s="81"/>
      <c r="Q26" s="80"/>
      <c r="R26" s="81"/>
      <c r="S26" s="80"/>
      <c r="T26" s="81"/>
      <c r="U26" s="80"/>
      <c r="V26" s="81"/>
      <c r="W26" s="80"/>
      <c r="X26" s="81"/>
      <c r="Y26" s="80"/>
      <c r="Z26" s="107"/>
      <c r="AA26" s="39" t="str">
        <f t="shared" si="0"/>
        <v/>
      </c>
      <c r="AB26" s="12"/>
    </row>
    <row r="27" spans="1:28" ht="24.75" customHeight="1">
      <c r="A27" s="15"/>
      <c r="B27" s="41" t="s">
        <v>60</v>
      </c>
      <c r="C27" s="64" t="str">
        <f>IF(SUM(C25:D26)&gt;0,SUM(C25:D26),"")</f>
        <v/>
      </c>
      <c r="D27" s="65"/>
      <c r="E27" s="64" t="str">
        <f>IF(SUM(E25:F26)&gt;0,SUM(E25:F26),"")</f>
        <v/>
      </c>
      <c r="F27" s="65"/>
      <c r="G27" s="64" t="str">
        <f>IF(SUM(G25:H26)&gt;0,SUM(G25:H26),"")</f>
        <v/>
      </c>
      <c r="H27" s="65"/>
      <c r="I27" s="64" t="str">
        <f>IF(SUM(I25:J26)&gt;0,SUM(I25:J26),"")</f>
        <v/>
      </c>
      <c r="J27" s="65"/>
      <c r="K27" s="64" t="str">
        <f>IF(SUM(K25:L26)&gt;0,SUM(K25:L26),"")</f>
        <v/>
      </c>
      <c r="L27" s="65"/>
      <c r="M27" s="64" t="str">
        <f>IF(SUM(M25:N26)&gt;0,SUM(M25:N26),"")</f>
        <v/>
      </c>
      <c r="N27" s="65"/>
      <c r="O27" s="64" t="str">
        <f>IF(SUM(O25:P26)&gt;0,SUM(O25:P26),"")</f>
        <v/>
      </c>
      <c r="P27" s="65"/>
      <c r="Q27" s="64" t="str">
        <f>IF(SUM(Q25:R26)&gt;0,SUM(Q25:R26),"")</f>
        <v/>
      </c>
      <c r="R27" s="65"/>
      <c r="S27" s="64" t="str">
        <f>IF(SUM(S25:T26)&gt;0,SUM(S25:T26),"")</f>
        <v/>
      </c>
      <c r="T27" s="65"/>
      <c r="U27" s="64" t="str">
        <f>IF(SUM(U25:V26)&gt;0,SUM(U25:V26),"")</f>
        <v/>
      </c>
      <c r="V27" s="65"/>
      <c r="W27" s="64" t="str">
        <f>IF(SUM(W25:X26)&gt;0,SUM(W25:X26),"")</f>
        <v/>
      </c>
      <c r="X27" s="65"/>
      <c r="Y27" s="64" t="str">
        <f>IF(SUM(Y25:Z26)&gt;0,SUM(Y25:Z26),"")</f>
        <v/>
      </c>
      <c r="Z27" s="95"/>
      <c r="AA27" s="31" t="str">
        <f t="shared" si="0"/>
        <v/>
      </c>
      <c r="AB27" s="12"/>
    </row>
    <row r="28" spans="1:28" ht="24.75" customHeight="1">
      <c r="A28" s="15"/>
      <c r="B28" s="33" t="s">
        <v>61</v>
      </c>
      <c r="C28" s="96" t="str">
        <f>IF(C21="","",C21+C22+C23-C25-C26)</f>
        <v/>
      </c>
      <c r="D28" s="85"/>
      <c r="E28" s="96" t="str">
        <f>IF(E21="","",E21+E22+E23-E25-E26)</f>
        <v/>
      </c>
      <c r="F28" s="85"/>
      <c r="G28" s="96" t="str">
        <f>IF(G21="","",G21+G22+G23-G25-G26)</f>
        <v/>
      </c>
      <c r="H28" s="85"/>
      <c r="I28" s="96" t="str">
        <f>IF(I21="","",I21+I22+I23-I25-I26)</f>
        <v/>
      </c>
      <c r="J28" s="85"/>
      <c r="K28" s="96" t="str">
        <f>IF(K21="","",K21+K22+K23-K25-K26)</f>
        <v/>
      </c>
      <c r="L28" s="85"/>
      <c r="M28" s="96" t="str">
        <f>IF(M21="","",M21+M22+M23-M25-M26)</f>
        <v/>
      </c>
      <c r="N28" s="85"/>
      <c r="O28" s="96" t="str">
        <f>IF(O21="","",O21+O22+O23-O25-O26)</f>
        <v/>
      </c>
      <c r="P28" s="85"/>
      <c r="Q28" s="96" t="str">
        <f>IF(Q21="","",Q21+Q22+Q23-Q25-Q26)</f>
        <v/>
      </c>
      <c r="R28" s="85"/>
      <c r="S28" s="96" t="str">
        <f>IF(S21="","",S21+S22+S23-S25-S26)</f>
        <v/>
      </c>
      <c r="T28" s="85"/>
      <c r="U28" s="96" t="str">
        <f>IF(U21="","",U21+U22+U23-U25-U26)</f>
        <v/>
      </c>
      <c r="V28" s="85"/>
      <c r="W28" s="96" t="str">
        <f>IF(W21="","",W21+W22+W23-W25-W26)</f>
        <v/>
      </c>
      <c r="X28" s="85"/>
      <c r="Y28" s="96" t="str">
        <f>IF(Y21="","",Y21+Y22+Y23-Y25-Y26)</f>
        <v/>
      </c>
      <c r="Z28" s="97"/>
      <c r="AA28" s="34" t="str">
        <f t="shared" si="0"/>
        <v/>
      </c>
      <c r="AB28" s="12"/>
    </row>
    <row r="29" spans="1:28" ht="24.75" customHeight="1">
      <c r="A29" s="10"/>
      <c r="B29" s="28" t="s">
        <v>62</v>
      </c>
      <c r="C29" s="98"/>
      <c r="D29" s="99"/>
      <c r="E29" s="98"/>
      <c r="F29" s="99"/>
      <c r="G29" s="98"/>
      <c r="H29" s="99"/>
      <c r="I29" s="98"/>
      <c r="J29" s="99"/>
      <c r="K29" s="98"/>
      <c r="L29" s="99"/>
      <c r="M29" s="98"/>
      <c r="N29" s="99"/>
      <c r="O29" s="98"/>
      <c r="P29" s="99"/>
      <c r="Q29" s="98"/>
      <c r="R29" s="99"/>
      <c r="S29" s="98"/>
      <c r="T29" s="99"/>
      <c r="U29" s="98"/>
      <c r="V29" s="99"/>
      <c r="W29" s="98"/>
      <c r="X29" s="99"/>
      <c r="Y29" s="98"/>
      <c r="Z29" s="100"/>
      <c r="AA29" s="43" t="str">
        <f t="shared" si="0"/>
        <v/>
      </c>
      <c r="AB29" s="12"/>
    </row>
    <row r="30" spans="1:28" ht="24.75" customHeight="1">
      <c r="A30" s="10"/>
      <c r="B30" s="44" t="s">
        <v>63</v>
      </c>
      <c r="C30" s="101"/>
      <c r="D30" s="89"/>
      <c r="E30" s="101"/>
      <c r="F30" s="89"/>
      <c r="G30" s="101"/>
      <c r="H30" s="89"/>
      <c r="I30" s="101"/>
      <c r="J30" s="89"/>
      <c r="K30" s="101"/>
      <c r="L30" s="89"/>
      <c r="M30" s="101"/>
      <c r="N30" s="89"/>
      <c r="O30" s="101"/>
      <c r="P30" s="89"/>
      <c r="Q30" s="101"/>
      <c r="R30" s="89"/>
      <c r="S30" s="101"/>
      <c r="T30" s="89"/>
      <c r="U30" s="101"/>
      <c r="V30" s="89"/>
      <c r="W30" s="101"/>
      <c r="X30" s="89"/>
      <c r="Y30" s="101"/>
      <c r="Z30" s="102"/>
      <c r="AA30" s="45" t="str">
        <f t="shared" si="0"/>
        <v/>
      </c>
      <c r="AB30" s="12"/>
    </row>
    <row r="31" spans="1:28" ht="24.75" customHeight="1">
      <c r="A31" s="15"/>
      <c r="B31" s="21" t="s">
        <v>64</v>
      </c>
      <c r="C31" s="105" t="str">
        <f>IF(C28="","",C28+C29-C30)</f>
        <v/>
      </c>
      <c r="D31" s="106"/>
      <c r="E31" s="105" t="str">
        <f>IF(E28="","",E28+E29-E30)</f>
        <v/>
      </c>
      <c r="F31" s="106"/>
      <c r="G31" s="105" t="str">
        <f>IF(G28="","",G28+G29-G30)</f>
        <v/>
      </c>
      <c r="H31" s="106"/>
      <c r="I31" s="105" t="str">
        <f>IF(I28="","",I28+I29-I30)</f>
        <v/>
      </c>
      <c r="J31" s="106"/>
      <c r="K31" s="105" t="str">
        <f>IF(K28="","",K28+K29-K30)</f>
        <v/>
      </c>
      <c r="L31" s="106"/>
      <c r="M31" s="105" t="str">
        <f>IF(M28="","",M28+M29-M30)</f>
        <v/>
      </c>
      <c r="N31" s="106"/>
      <c r="O31" s="105" t="str">
        <f>IF(O28="","",O28+O29-O30)</f>
        <v/>
      </c>
      <c r="P31" s="106"/>
      <c r="Q31" s="105" t="str">
        <f>IF(Q28="","",Q28+Q29-Q30)</f>
        <v/>
      </c>
      <c r="R31" s="106"/>
      <c r="S31" s="105" t="str">
        <f>IF(S28="","",S28+S29-S30)</f>
        <v/>
      </c>
      <c r="T31" s="106"/>
      <c r="U31" s="105" t="str">
        <f>IF(U28="","",U28+U29-U30)</f>
        <v/>
      </c>
      <c r="V31" s="106"/>
      <c r="W31" s="105" t="str">
        <f>IF(W28="","",W28+W29-W30)</f>
        <v/>
      </c>
      <c r="X31" s="106"/>
      <c r="Y31" s="105" t="str">
        <f>IF(Y28="","",Y28+Y29-Y30)</f>
        <v/>
      </c>
      <c r="Z31" s="106"/>
      <c r="AA31" s="46" t="str">
        <f t="shared" si="0"/>
        <v/>
      </c>
      <c r="AB31" s="12"/>
    </row>
    <row r="32" spans="1:28" ht="18.75" customHeight="1">
      <c r="A32" s="15"/>
      <c r="B32" s="15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</sheetData>
  <mergeCells count="337"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O26:P26"/>
    <mergeCell ref="Q25:R25"/>
    <mergeCell ref="S25:T25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O25:P25"/>
    <mergeCell ref="Q24:R24"/>
    <mergeCell ref="S24:T24"/>
    <mergeCell ref="U24:V24"/>
    <mergeCell ref="W24:X24"/>
    <mergeCell ref="Y24:Z24"/>
    <mergeCell ref="C24:D24"/>
    <mergeCell ref="E24:F24"/>
    <mergeCell ref="G24:H24"/>
    <mergeCell ref="I24:J24"/>
    <mergeCell ref="K24:L24"/>
    <mergeCell ref="M24:N24"/>
    <mergeCell ref="O24:P24"/>
    <mergeCell ref="Q23:R23"/>
    <mergeCell ref="S23:T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O23:P23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  <mergeCell ref="O22:P22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O21:P21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O20:P20"/>
    <mergeCell ref="Q31:R31"/>
    <mergeCell ref="S31:T31"/>
    <mergeCell ref="U31:V31"/>
    <mergeCell ref="W31:X31"/>
    <mergeCell ref="Y31:Z31"/>
    <mergeCell ref="C31:D31"/>
    <mergeCell ref="E31:F31"/>
    <mergeCell ref="G31:H31"/>
    <mergeCell ref="I31:J31"/>
    <mergeCell ref="K31:L31"/>
    <mergeCell ref="M31:N31"/>
    <mergeCell ref="O31:P31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O5:P5"/>
    <mergeCell ref="O4:P4"/>
    <mergeCell ref="Q4:R4"/>
    <mergeCell ref="S4:T4"/>
    <mergeCell ref="U4:V4"/>
    <mergeCell ref="W4:X4"/>
    <mergeCell ref="Y4:Z4"/>
    <mergeCell ref="B1:AA1"/>
    <mergeCell ref="C4:D4"/>
    <mergeCell ref="E4:F4"/>
    <mergeCell ref="G4:H4"/>
    <mergeCell ref="I4:J4"/>
    <mergeCell ref="K4:L4"/>
    <mergeCell ref="M4:N4"/>
    <mergeCell ref="Q30:R30"/>
    <mergeCell ref="S30:T30"/>
    <mergeCell ref="U30:V30"/>
    <mergeCell ref="W30:X30"/>
    <mergeCell ref="Y30:Z30"/>
    <mergeCell ref="C30:D30"/>
    <mergeCell ref="E30:F30"/>
    <mergeCell ref="G30:H30"/>
    <mergeCell ref="I30:J30"/>
    <mergeCell ref="K30:L30"/>
    <mergeCell ref="M30:N30"/>
    <mergeCell ref="O30:P30"/>
    <mergeCell ref="Q29:R29"/>
    <mergeCell ref="S29:T29"/>
    <mergeCell ref="U29:V29"/>
    <mergeCell ref="W29:X29"/>
    <mergeCell ref="Y29:Z29"/>
    <mergeCell ref="C29:D29"/>
    <mergeCell ref="E29:F29"/>
    <mergeCell ref="G29:H29"/>
    <mergeCell ref="I29:J29"/>
    <mergeCell ref="K29:L29"/>
    <mergeCell ref="M29:N29"/>
    <mergeCell ref="O29:P29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O27:P27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O19:P19"/>
    <mergeCell ref="Q18:R18"/>
    <mergeCell ref="S18:T18"/>
    <mergeCell ref="U18:V18"/>
    <mergeCell ref="W18:X18"/>
    <mergeCell ref="Y18:Z18"/>
    <mergeCell ref="C18:D18"/>
    <mergeCell ref="E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O17:P17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O16:P16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O15:P15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O14:P14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O13:P13"/>
    <mergeCell ref="Q12:R12"/>
    <mergeCell ref="S12:T12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O12:P12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O10:P10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O9:P9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O8:P8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O7:P7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O6:P6"/>
  </mergeCells>
  <phoneticPr fontId="10"/>
  <printOptions horizontalCentered="1"/>
  <pageMargins left="1.1811023622047245" right="0.70866141732283472" top="0.74803149606299213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1"/>
  <sheetViews>
    <sheetView workbookViewId="0"/>
  </sheetViews>
  <sheetFormatPr defaultColWidth="14.42578125" defaultRowHeight="15" customHeight="1"/>
  <cols>
    <col min="1" max="1" width="3.7109375" customWidth="1"/>
    <col min="2" max="2" width="21" customWidth="1"/>
    <col min="3" max="26" width="7.7109375" customWidth="1"/>
    <col min="27" max="27" width="3.7109375" customWidth="1"/>
  </cols>
  <sheetData>
    <row r="1" spans="1:27" ht="24.75" customHeight="1">
      <c r="A1" s="2"/>
      <c r="B1" s="87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2"/>
    </row>
    <row r="2" spans="1:27" ht="10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4.75" customHeight="1">
      <c r="A3" s="3"/>
      <c r="B3" s="4"/>
      <c r="C3" s="5">
        <v>4</v>
      </c>
      <c r="D3" s="6" t="s">
        <v>4</v>
      </c>
      <c r="E3" s="5"/>
      <c r="F3" s="6" t="s">
        <v>4</v>
      </c>
      <c r="G3" s="5"/>
      <c r="H3" s="6" t="s">
        <v>4</v>
      </c>
      <c r="I3" s="5"/>
      <c r="J3" s="6" t="s">
        <v>4</v>
      </c>
      <c r="K3" s="5"/>
      <c r="L3" s="6" t="s">
        <v>4</v>
      </c>
      <c r="M3" s="5"/>
      <c r="N3" s="6" t="s">
        <v>4</v>
      </c>
      <c r="O3" s="5"/>
      <c r="P3" s="6" t="s">
        <v>4</v>
      </c>
      <c r="Q3" s="5"/>
      <c r="R3" s="6" t="s">
        <v>4</v>
      </c>
      <c r="S3" s="5"/>
      <c r="T3" s="6" t="s">
        <v>4</v>
      </c>
      <c r="U3" s="5"/>
      <c r="V3" s="6" t="s">
        <v>4</v>
      </c>
      <c r="W3" s="5"/>
      <c r="X3" s="6" t="s">
        <v>4</v>
      </c>
      <c r="Y3" s="7"/>
      <c r="Z3" s="8" t="s">
        <v>4</v>
      </c>
      <c r="AA3" s="9"/>
    </row>
    <row r="4" spans="1:27" ht="24.75" customHeight="1">
      <c r="A4" s="10"/>
      <c r="B4" s="11" t="s">
        <v>5</v>
      </c>
      <c r="C4" s="67">
        <v>1000000</v>
      </c>
      <c r="D4" s="68"/>
      <c r="E4" s="67"/>
      <c r="F4" s="68"/>
      <c r="G4" s="67"/>
      <c r="H4" s="68"/>
      <c r="I4" s="67"/>
      <c r="J4" s="68"/>
      <c r="K4" s="67"/>
      <c r="L4" s="68"/>
      <c r="M4" s="67"/>
      <c r="N4" s="68"/>
      <c r="O4" s="67"/>
      <c r="P4" s="68"/>
      <c r="Q4" s="67"/>
      <c r="R4" s="68"/>
      <c r="S4" s="67"/>
      <c r="T4" s="68"/>
      <c r="U4" s="67"/>
      <c r="V4" s="68"/>
      <c r="W4" s="67"/>
      <c r="X4" s="68"/>
      <c r="Y4" s="67"/>
      <c r="Z4" s="69"/>
      <c r="AA4" s="12"/>
    </row>
    <row r="5" spans="1:27" ht="24.75" customHeight="1">
      <c r="A5" s="10"/>
      <c r="B5" s="13" t="s">
        <v>6</v>
      </c>
      <c r="C5" s="57">
        <v>200000</v>
      </c>
      <c r="D5" s="58"/>
      <c r="E5" s="57"/>
      <c r="F5" s="58"/>
      <c r="G5" s="57"/>
      <c r="H5" s="58"/>
      <c r="I5" s="57"/>
      <c r="J5" s="58"/>
      <c r="K5" s="57"/>
      <c r="L5" s="58"/>
      <c r="M5" s="57"/>
      <c r="N5" s="58"/>
      <c r="O5" s="57"/>
      <c r="P5" s="58"/>
      <c r="Q5" s="57"/>
      <c r="R5" s="58"/>
      <c r="S5" s="57"/>
      <c r="T5" s="58"/>
      <c r="U5" s="57"/>
      <c r="V5" s="58"/>
      <c r="W5" s="57"/>
      <c r="X5" s="58"/>
      <c r="Y5" s="57"/>
      <c r="Z5" s="59"/>
      <c r="AA5" s="12"/>
    </row>
    <row r="6" spans="1:27" ht="24.75" customHeight="1">
      <c r="A6" s="10"/>
      <c r="B6" s="13" t="s">
        <v>7</v>
      </c>
      <c r="C6" s="57">
        <v>2000000</v>
      </c>
      <c r="D6" s="58"/>
      <c r="E6" s="57"/>
      <c r="F6" s="58"/>
      <c r="G6" s="57"/>
      <c r="H6" s="58"/>
      <c r="I6" s="57"/>
      <c r="J6" s="58"/>
      <c r="K6" s="57"/>
      <c r="L6" s="58"/>
      <c r="M6" s="57"/>
      <c r="N6" s="58"/>
      <c r="O6" s="57"/>
      <c r="P6" s="58"/>
      <c r="Q6" s="57"/>
      <c r="R6" s="58"/>
      <c r="S6" s="57"/>
      <c r="T6" s="58"/>
      <c r="U6" s="57"/>
      <c r="V6" s="58"/>
      <c r="W6" s="57"/>
      <c r="X6" s="58"/>
      <c r="Y6" s="57"/>
      <c r="Z6" s="59"/>
      <c r="AA6" s="12"/>
    </row>
    <row r="7" spans="1:27" ht="24.75" customHeight="1">
      <c r="A7" s="10"/>
      <c r="B7" s="13" t="s">
        <v>8</v>
      </c>
      <c r="C7" s="57">
        <v>200000</v>
      </c>
      <c r="D7" s="58"/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9"/>
      <c r="AA7" s="12"/>
    </row>
    <row r="8" spans="1:27" ht="24.75" customHeight="1">
      <c r="A8" s="10"/>
      <c r="B8" s="13" t="s">
        <v>9</v>
      </c>
      <c r="C8" s="57"/>
      <c r="D8" s="58"/>
      <c r="E8" s="57"/>
      <c r="F8" s="58"/>
      <c r="G8" s="57"/>
      <c r="H8" s="58"/>
      <c r="I8" s="57"/>
      <c r="J8" s="58"/>
      <c r="K8" s="57"/>
      <c r="L8" s="58"/>
      <c r="M8" s="57"/>
      <c r="N8" s="58"/>
      <c r="O8" s="57"/>
      <c r="P8" s="58"/>
      <c r="Q8" s="57"/>
      <c r="R8" s="58"/>
      <c r="S8" s="57"/>
      <c r="T8" s="58"/>
      <c r="U8" s="57"/>
      <c r="V8" s="58"/>
      <c r="W8" s="57"/>
      <c r="X8" s="58"/>
      <c r="Y8" s="57"/>
      <c r="Z8" s="59"/>
      <c r="AA8" s="12"/>
    </row>
    <row r="9" spans="1:27" ht="24.75" customHeight="1">
      <c r="A9" s="10"/>
      <c r="B9" s="13" t="s">
        <v>10</v>
      </c>
      <c r="C9" s="57"/>
      <c r="D9" s="58"/>
      <c r="E9" s="60"/>
      <c r="F9" s="58"/>
      <c r="G9" s="57"/>
      <c r="H9" s="58"/>
      <c r="I9" s="57"/>
      <c r="J9" s="58"/>
      <c r="K9" s="57"/>
      <c r="L9" s="58"/>
      <c r="M9" s="57"/>
      <c r="N9" s="58"/>
      <c r="O9" s="57"/>
      <c r="P9" s="58"/>
      <c r="Q9" s="57"/>
      <c r="R9" s="58"/>
      <c r="S9" s="57"/>
      <c r="T9" s="58"/>
      <c r="U9" s="57"/>
      <c r="V9" s="58"/>
      <c r="W9" s="57"/>
      <c r="X9" s="58"/>
      <c r="Y9" s="57"/>
      <c r="Z9" s="59"/>
      <c r="AA9" s="12"/>
    </row>
    <row r="10" spans="1:27" ht="24.75" customHeight="1">
      <c r="A10" s="10"/>
      <c r="B10" s="14" t="s">
        <v>11</v>
      </c>
      <c r="C10" s="61">
        <v>-10000</v>
      </c>
      <c r="D10" s="62"/>
      <c r="E10" s="61"/>
      <c r="F10" s="62"/>
      <c r="G10" s="61"/>
      <c r="H10" s="62"/>
      <c r="I10" s="61"/>
      <c r="J10" s="62"/>
      <c r="K10" s="61"/>
      <c r="L10" s="62"/>
      <c r="M10" s="61"/>
      <c r="N10" s="62"/>
      <c r="O10" s="61"/>
      <c r="P10" s="62"/>
      <c r="Q10" s="61"/>
      <c r="R10" s="62"/>
      <c r="S10" s="61"/>
      <c r="T10" s="62"/>
      <c r="U10" s="61"/>
      <c r="V10" s="62"/>
      <c r="W10" s="61"/>
      <c r="X10" s="62"/>
      <c r="Y10" s="61"/>
      <c r="Z10" s="63"/>
      <c r="AA10" s="12"/>
    </row>
    <row r="11" spans="1:27" ht="24.75" customHeight="1">
      <c r="A11" s="15"/>
      <c r="B11" s="16" t="s">
        <v>12</v>
      </c>
      <c r="C11" s="64">
        <f>IF(SUM(C4:D10)&gt;0,SUM(C4:D10),"")</f>
        <v>3390000</v>
      </c>
      <c r="D11" s="65"/>
      <c r="E11" s="64" t="str">
        <f>IF(SUM(E4:F10)&gt;0,SUM(E4:F10),"")</f>
        <v/>
      </c>
      <c r="F11" s="65"/>
      <c r="G11" s="64" t="str">
        <f>IF(SUM(G4:H10)&gt;0,SUM(G4:H10),"")</f>
        <v/>
      </c>
      <c r="H11" s="65"/>
      <c r="I11" s="64" t="str">
        <f>IF(SUM(I4:J10)&gt;0,SUM(I4:J10),"")</f>
        <v/>
      </c>
      <c r="J11" s="65"/>
      <c r="K11" s="64" t="str">
        <f>IF(SUM(K4:L10)&gt;0,SUM(K4:L10),"")</f>
        <v/>
      </c>
      <c r="L11" s="65"/>
      <c r="M11" s="64" t="str">
        <f>IF(SUM(M4:N10)&gt;0,SUM(M4:N10),"")</f>
        <v/>
      </c>
      <c r="N11" s="65"/>
      <c r="O11" s="64" t="str">
        <f>IF(SUM(O4:P10)&gt;0,SUM(O4:P10),"")</f>
        <v/>
      </c>
      <c r="P11" s="65"/>
      <c r="Q11" s="64" t="str">
        <f>IF(SUM(Q4:R10)&gt;0,SUM(Q4:R10),"")</f>
        <v/>
      </c>
      <c r="R11" s="65"/>
      <c r="S11" s="64" t="str">
        <f>IF(SUM(S4:T10)&gt;0,SUM(S4:T10),"")</f>
        <v/>
      </c>
      <c r="T11" s="65"/>
      <c r="U11" s="64" t="str">
        <f>IF(SUM(U4:V10)&gt;0,SUM(U4:V10),"")</f>
        <v/>
      </c>
      <c r="V11" s="65"/>
      <c r="W11" s="64" t="str">
        <f>IF(SUM(W4:X10)&gt;0,SUM(W4:X10),"")</f>
        <v/>
      </c>
      <c r="X11" s="65"/>
      <c r="Y11" s="64" t="str">
        <f>IF(SUM(Y4:Z10)&gt;0,SUM(Y4:Z10),"")</f>
        <v/>
      </c>
      <c r="Z11" s="66"/>
      <c r="AA11" s="12"/>
    </row>
    <row r="12" spans="1:27" ht="24.75" customHeight="1">
      <c r="A12" s="17"/>
      <c r="B12" s="18" t="s">
        <v>13</v>
      </c>
      <c r="C12" s="67">
        <v>30000000</v>
      </c>
      <c r="D12" s="68"/>
      <c r="E12" s="67"/>
      <c r="F12" s="68"/>
      <c r="G12" s="67"/>
      <c r="H12" s="68"/>
      <c r="I12" s="67"/>
      <c r="J12" s="68"/>
      <c r="K12" s="67"/>
      <c r="L12" s="68"/>
      <c r="M12" s="67"/>
      <c r="N12" s="68"/>
      <c r="O12" s="67"/>
      <c r="P12" s="68"/>
      <c r="Q12" s="67"/>
      <c r="R12" s="68"/>
      <c r="S12" s="67"/>
      <c r="T12" s="68"/>
      <c r="U12" s="67"/>
      <c r="V12" s="68"/>
      <c r="W12" s="67"/>
      <c r="X12" s="68"/>
      <c r="Y12" s="67"/>
      <c r="Z12" s="69"/>
      <c r="AA12" s="12"/>
    </row>
    <row r="13" spans="1:27" ht="24.75" customHeight="1">
      <c r="A13" s="17"/>
      <c r="B13" s="19" t="s">
        <v>14</v>
      </c>
      <c r="C13" s="57">
        <v>1000000</v>
      </c>
      <c r="D13" s="58"/>
      <c r="E13" s="57"/>
      <c r="F13" s="58"/>
      <c r="G13" s="57"/>
      <c r="H13" s="58"/>
      <c r="I13" s="57"/>
      <c r="J13" s="58"/>
      <c r="K13" s="57"/>
      <c r="L13" s="58"/>
      <c r="M13" s="57"/>
      <c r="N13" s="58"/>
      <c r="O13" s="57"/>
      <c r="P13" s="58"/>
      <c r="Q13" s="57"/>
      <c r="R13" s="58"/>
      <c r="S13" s="57"/>
      <c r="T13" s="58"/>
      <c r="U13" s="57"/>
      <c r="V13" s="58"/>
      <c r="W13" s="57"/>
      <c r="X13" s="58"/>
      <c r="Y13" s="57"/>
      <c r="Z13" s="59"/>
      <c r="AA13" s="12"/>
    </row>
    <row r="14" spans="1:27" ht="24.75" customHeight="1">
      <c r="A14" s="17"/>
      <c r="B14" s="19" t="s">
        <v>15</v>
      </c>
      <c r="C14" s="57">
        <v>5000000</v>
      </c>
      <c r="D14" s="58"/>
      <c r="E14" s="57"/>
      <c r="F14" s="58"/>
      <c r="G14" s="57"/>
      <c r="H14" s="58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57"/>
      <c r="X14" s="58"/>
      <c r="Y14" s="57"/>
      <c r="Z14" s="59"/>
      <c r="AA14" s="12"/>
    </row>
    <row r="15" spans="1:27" ht="24.75" customHeight="1">
      <c r="A15" s="17"/>
      <c r="B15" s="19" t="s">
        <v>16</v>
      </c>
      <c r="C15" s="57">
        <v>1500000</v>
      </c>
      <c r="D15" s="58"/>
      <c r="E15" s="57"/>
      <c r="F15" s="58"/>
      <c r="G15" s="57"/>
      <c r="H15" s="58"/>
      <c r="I15" s="57"/>
      <c r="J15" s="58"/>
      <c r="K15" s="57"/>
      <c r="L15" s="58"/>
      <c r="M15" s="57"/>
      <c r="N15" s="58"/>
      <c r="O15" s="57"/>
      <c r="P15" s="58"/>
      <c r="Q15" s="57"/>
      <c r="R15" s="58"/>
      <c r="S15" s="57"/>
      <c r="T15" s="58"/>
      <c r="U15" s="57"/>
      <c r="V15" s="58"/>
      <c r="W15" s="57"/>
      <c r="X15" s="58"/>
      <c r="Y15" s="57"/>
      <c r="Z15" s="59"/>
      <c r="AA15" s="12"/>
    </row>
    <row r="16" spans="1:27" ht="24.75" customHeight="1">
      <c r="A16" s="17"/>
      <c r="B16" s="19" t="s">
        <v>17</v>
      </c>
      <c r="C16" s="57">
        <v>1000000</v>
      </c>
      <c r="D16" s="58"/>
      <c r="E16" s="57"/>
      <c r="F16" s="58"/>
      <c r="G16" s="57"/>
      <c r="H16" s="58"/>
      <c r="I16" s="57"/>
      <c r="J16" s="58"/>
      <c r="K16" s="57"/>
      <c r="L16" s="58"/>
      <c r="M16" s="57"/>
      <c r="N16" s="58"/>
      <c r="O16" s="57"/>
      <c r="P16" s="58"/>
      <c r="Q16" s="57"/>
      <c r="R16" s="58"/>
      <c r="S16" s="57"/>
      <c r="T16" s="58"/>
      <c r="U16" s="57"/>
      <c r="V16" s="58"/>
      <c r="W16" s="57"/>
      <c r="X16" s="58"/>
      <c r="Y16" s="57"/>
      <c r="Z16" s="59"/>
      <c r="AA16" s="12"/>
    </row>
    <row r="17" spans="1:27" ht="24.75" customHeight="1">
      <c r="A17" s="17"/>
      <c r="B17" s="19" t="s">
        <v>10</v>
      </c>
      <c r="C17" s="57"/>
      <c r="D17" s="58"/>
      <c r="E17" s="57"/>
      <c r="F17" s="58"/>
      <c r="G17" s="57"/>
      <c r="H17" s="58"/>
      <c r="I17" s="57"/>
      <c r="J17" s="58"/>
      <c r="K17" s="57"/>
      <c r="L17" s="58"/>
      <c r="M17" s="57"/>
      <c r="N17" s="58"/>
      <c r="O17" s="57"/>
      <c r="P17" s="58"/>
      <c r="Q17" s="57"/>
      <c r="R17" s="58"/>
      <c r="S17" s="57"/>
      <c r="T17" s="58"/>
      <c r="U17" s="57"/>
      <c r="V17" s="58"/>
      <c r="W17" s="57"/>
      <c r="X17" s="58"/>
      <c r="Y17" s="57"/>
      <c r="Z17" s="59"/>
      <c r="AA17" s="12"/>
    </row>
    <row r="18" spans="1:27" ht="24.75" customHeight="1">
      <c r="A18" s="17"/>
      <c r="B18" s="19" t="s">
        <v>18</v>
      </c>
      <c r="C18" s="57">
        <v>-8500000</v>
      </c>
      <c r="D18" s="58"/>
      <c r="E18" s="57"/>
      <c r="F18" s="58"/>
      <c r="G18" s="57"/>
      <c r="H18" s="58"/>
      <c r="I18" s="57"/>
      <c r="J18" s="58"/>
      <c r="K18" s="57"/>
      <c r="L18" s="58"/>
      <c r="M18" s="57"/>
      <c r="N18" s="58"/>
      <c r="O18" s="57"/>
      <c r="P18" s="58"/>
      <c r="Q18" s="57"/>
      <c r="R18" s="58"/>
      <c r="S18" s="57"/>
      <c r="T18" s="58"/>
      <c r="U18" s="57"/>
      <c r="V18" s="58"/>
      <c r="W18" s="57"/>
      <c r="X18" s="58"/>
      <c r="Y18" s="57"/>
      <c r="Z18" s="59"/>
      <c r="AA18" s="12"/>
    </row>
    <row r="19" spans="1:27" ht="24.75" customHeight="1">
      <c r="A19" s="17"/>
      <c r="B19" s="19" t="s">
        <v>19</v>
      </c>
      <c r="C19" s="57">
        <v>30000000</v>
      </c>
      <c r="D19" s="58"/>
      <c r="E19" s="57"/>
      <c r="F19" s="58"/>
      <c r="G19" s="57"/>
      <c r="H19" s="58"/>
      <c r="I19" s="57"/>
      <c r="J19" s="58"/>
      <c r="K19" s="57"/>
      <c r="L19" s="58"/>
      <c r="M19" s="57"/>
      <c r="N19" s="58"/>
      <c r="O19" s="57"/>
      <c r="P19" s="58"/>
      <c r="Q19" s="57"/>
      <c r="R19" s="58"/>
      <c r="S19" s="57"/>
      <c r="T19" s="58"/>
      <c r="U19" s="57"/>
      <c r="V19" s="58"/>
      <c r="W19" s="57"/>
      <c r="X19" s="58"/>
      <c r="Y19" s="57"/>
      <c r="Z19" s="59"/>
      <c r="AA19" s="12"/>
    </row>
    <row r="20" spans="1:27" ht="24.75" customHeight="1">
      <c r="A20" s="10"/>
      <c r="B20" s="13" t="s">
        <v>20</v>
      </c>
      <c r="C20" s="57"/>
      <c r="D20" s="58"/>
      <c r="E20" s="57"/>
      <c r="F20" s="58"/>
      <c r="G20" s="57"/>
      <c r="H20" s="58"/>
      <c r="I20" s="57"/>
      <c r="J20" s="58"/>
      <c r="K20" s="57"/>
      <c r="L20" s="58"/>
      <c r="M20" s="57"/>
      <c r="N20" s="58"/>
      <c r="O20" s="57"/>
      <c r="P20" s="58"/>
      <c r="Q20" s="57"/>
      <c r="R20" s="58"/>
      <c r="S20" s="57"/>
      <c r="T20" s="58"/>
      <c r="U20" s="57"/>
      <c r="V20" s="58"/>
      <c r="W20" s="57"/>
      <c r="X20" s="58"/>
      <c r="Y20" s="57"/>
      <c r="Z20" s="59"/>
      <c r="AA20" s="12"/>
    </row>
    <row r="21" spans="1:27" ht="24.75" customHeight="1">
      <c r="A21" s="10"/>
      <c r="B21" s="14" t="s">
        <v>21</v>
      </c>
      <c r="C21" s="61"/>
      <c r="D21" s="62"/>
      <c r="E21" s="70"/>
      <c r="F21" s="62"/>
      <c r="G21" s="61"/>
      <c r="H21" s="62"/>
      <c r="I21" s="61"/>
      <c r="J21" s="62"/>
      <c r="K21" s="61"/>
      <c r="L21" s="62"/>
      <c r="M21" s="61"/>
      <c r="N21" s="62"/>
      <c r="O21" s="61"/>
      <c r="P21" s="62"/>
      <c r="Q21" s="61"/>
      <c r="R21" s="62"/>
      <c r="S21" s="61"/>
      <c r="T21" s="62"/>
      <c r="U21" s="61"/>
      <c r="V21" s="62"/>
      <c r="W21" s="61"/>
      <c r="X21" s="62"/>
      <c r="Y21" s="61"/>
      <c r="Z21" s="63"/>
      <c r="AA21" s="12"/>
    </row>
    <row r="22" spans="1:27" ht="24.75" customHeight="1">
      <c r="A22" s="15"/>
      <c r="B22" s="16" t="s">
        <v>22</v>
      </c>
      <c r="C22" s="64">
        <f>IF(SUM(C12:D21)&gt;0,SUM(C12:D21),"")</f>
        <v>60000000</v>
      </c>
      <c r="D22" s="65"/>
      <c r="E22" s="64" t="str">
        <f>IF(SUM(E12:F21)&gt;0,SUM(E12:F21),"")</f>
        <v/>
      </c>
      <c r="F22" s="65"/>
      <c r="G22" s="64" t="str">
        <f>IF(SUM(G12:H21)&gt;0,SUM(G12:H21),"")</f>
        <v/>
      </c>
      <c r="H22" s="65"/>
      <c r="I22" s="64" t="str">
        <f>IF(SUM(I12:J21)&gt;0,SUM(I12:J21),"")</f>
        <v/>
      </c>
      <c r="J22" s="65"/>
      <c r="K22" s="64" t="str">
        <f>IF(SUM(K12:L21)&gt;0,SUM(K12:L21),"")</f>
        <v/>
      </c>
      <c r="L22" s="65"/>
      <c r="M22" s="64" t="str">
        <f>IF(SUM(M12:N21)&gt;0,SUM(M12:N21),"")</f>
        <v/>
      </c>
      <c r="N22" s="65"/>
      <c r="O22" s="64" t="str">
        <f>IF(SUM(O12:P21)&gt;0,SUM(O12:P21),"")</f>
        <v/>
      </c>
      <c r="P22" s="65"/>
      <c r="Q22" s="64" t="str">
        <f>IF(SUM(Q12:R21)&gt;0,SUM(Q12:R21),"")</f>
        <v/>
      </c>
      <c r="R22" s="65"/>
      <c r="S22" s="64" t="str">
        <f>IF(SUM(S12:T21)&gt;0,SUM(S12:T21),"")</f>
        <v/>
      </c>
      <c r="T22" s="65"/>
      <c r="U22" s="64" t="str">
        <f>IF(SUM(U12:V21)&gt;0,SUM(U12:V21),"")</f>
        <v/>
      </c>
      <c r="V22" s="65"/>
      <c r="W22" s="64" t="str">
        <f>IF(SUM(W12:X21)&gt;0,SUM(W12:X21),"")</f>
        <v/>
      </c>
      <c r="X22" s="65"/>
      <c r="Y22" s="64" t="str">
        <f>IF(SUM(Y12:Z21)&gt;0,SUM(Y12:Z21),"")</f>
        <v/>
      </c>
      <c r="Z22" s="66"/>
      <c r="AA22" s="12"/>
    </row>
    <row r="23" spans="1:27" ht="24.75" customHeight="1">
      <c r="A23" s="17"/>
      <c r="B23" s="20" t="s">
        <v>23</v>
      </c>
      <c r="C23" s="71"/>
      <c r="D23" s="56"/>
      <c r="E23" s="71"/>
      <c r="F23" s="56"/>
      <c r="G23" s="71"/>
      <c r="H23" s="56"/>
      <c r="I23" s="71"/>
      <c r="J23" s="56"/>
      <c r="K23" s="71"/>
      <c r="L23" s="56"/>
      <c r="M23" s="71"/>
      <c r="N23" s="56"/>
      <c r="O23" s="71"/>
      <c r="P23" s="56"/>
      <c r="Q23" s="71"/>
      <c r="R23" s="56"/>
      <c r="S23" s="71"/>
      <c r="T23" s="56"/>
      <c r="U23" s="71"/>
      <c r="V23" s="56"/>
      <c r="W23" s="71"/>
      <c r="X23" s="56"/>
      <c r="Y23" s="71"/>
      <c r="Z23" s="72"/>
      <c r="AA23" s="12"/>
    </row>
    <row r="24" spans="1:27" ht="24.75" customHeight="1">
      <c r="A24" s="15"/>
      <c r="B24" s="21" t="s">
        <v>24</v>
      </c>
      <c r="C24" s="73">
        <f>IF(C11="","",IF(C22="","",C11+C22+C23))</f>
        <v>63390000</v>
      </c>
      <c r="D24" s="74"/>
      <c r="E24" s="73" t="str">
        <f>IF(E11="","",IF(E22="","",E11+E22+E23))</f>
        <v/>
      </c>
      <c r="F24" s="74"/>
      <c r="G24" s="73" t="str">
        <f>IF(G11="","",IF(G22="","",G11+G22+G23))</f>
        <v/>
      </c>
      <c r="H24" s="74"/>
      <c r="I24" s="73" t="str">
        <f>IF(I11="","",IF(I22="","",I11+I22+I23))</f>
        <v/>
      </c>
      <c r="J24" s="74"/>
      <c r="K24" s="73" t="str">
        <f>IF(K11="","",IF(K22="","",K11+K22+K23))</f>
        <v/>
      </c>
      <c r="L24" s="74"/>
      <c r="M24" s="73" t="str">
        <f>IF(M11="","",IF(M22="","",M11+M22+M23))</f>
        <v/>
      </c>
      <c r="N24" s="74"/>
      <c r="O24" s="73" t="str">
        <f>IF(O11="","",IF(O22="","",O11+O22+O23))</f>
        <v/>
      </c>
      <c r="P24" s="74"/>
      <c r="Q24" s="73" t="str">
        <f>IF(Q11="","",IF(Q22="","",Q11+Q22+Q23))</f>
        <v/>
      </c>
      <c r="R24" s="74"/>
      <c r="S24" s="73" t="str">
        <f>IF(S11="","",IF(S22="","",S11+S22+S23))</f>
        <v/>
      </c>
      <c r="T24" s="74"/>
      <c r="U24" s="73" t="str">
        <f>IF(U11="","",IF(U22="","",U11+U22+U23))</f>
        <v/>
      </c>
      <c r="V24" s="74"/>
      <c r="W24" s="73" t="str">
        <f>IF(W11="","",IF(W22="","",W11+W22+W23))</f>
        <v/>
      </c>
      <c r="X24" s="74"/>
      <c r="Y24" s="73" t="str">
        <f>IF(Y11="","",IF(Y22="","",Y11+Y22+Y23))</f>
        <v/>
      </c>
      <c r="Z24" s="75"/>
      <c r="AA24" s="12"/>
    </row>
    <row r="25" spans="1:27" ht="24.75" customHeight="1">
      <c r="A25" s="17"/>
      <c r="B25" s="22" t="s">
        <v>25</v>
      </c>
      <c r="C25" s="76">
        <v>200000</v>
      </c>
      <c r="D25" s="77"/>
      <c r="E25" s="76"/>
      <c r="F25" s="77"/>
      <c r="G25" s="76"/>
      <c r="H25" s="77"/>
      <c r="I25" s="76"/>
      <c r="J25" s="77"/>
      <c r="K25" s="76"/>
      <c r="L25" s="77"/>
      <c r="M25" s="76"/>
      <c r="N25" s="77"/>
      <c r="O25" s="76"/>
      <c r="P25" s="77"/>
      <c r="Q25" s="76"/>
      <c r="R25" s="77"/>
      <c r="S25" s="76"/>
      <c r="T25" s="77"/>
      <c r="U25" s="76"/>
      <c r="V25" s="77"/>
      <c r="W25" s="76"/>
      <c r="X25" s="77"/>
      <c r="Y25" s="76"/>
      <c r="Z25" s="78"/>
      <c r="AA25" s="12"/>
    </row>
    <row r="26" spans="1:27" ht="24.75" customHeight="1">
      <c r="A26" s="17"/>
      <c r="B26" s="19" t="s">
        <v>26</v>
      </c>
      <c r="C26" s="79">
        <v>600000</v>
      </c>
      <c r="D26" s="58"/>
      <c r="E26" s="57"/>
      <c r="F26" s="58"/>
      <c r="G26" s="57"/>
      <c r="H26" s="58"/>
      <c r="I26" s="57"/>
      <c r="J26" s="58"/>
      <c r="K26" s="57"/>
      <c r="L26" s="58"/>
      <c r="M26" s="57"/>
      <c r="N26" s="58"/>
      <c r="O26" s="57"/>
      <c r="P26" s="58"/>
      <c r="Q26" s="57"/>
      <c r="R26" s="58"/>
      <c r="S26" s="57"/>
      <c r="T26" s="58"/>
      <c r="U26" s="57"/>
      <c r="V26" s="58"/>
      <c r="W26" s="57"/>
      <c r="X26" s="58"/>
      <c r="Y26" s="57"/>
      <c r="Z26" s="59"/>
      <c r="AA26" s="12"/>
    </row>
    <row r="27" spans="1:27" ht="24.75" customHeight="1">
      <c r="A27" s="17"/>
      <c r="B27" s="19" t="s">
        <v>27</v>
      </c>
      <c r="C27" s="79">
        <v>1000000</v>
      </c>
      <c r="D27" s="58"/>
      <c r="E27" s="57"/>
      <c r="F27" s="58"/>
      <c r="G27" s="57"/>
      <c r="H27" s="58"/>
      <c r="I27" s="57"/>
      <c r="J27" s="58"/>
      <c r="K27" s="57"/>
      <c r="L27" s="58"/>
      <c r="M27" s="57"/>
      <c r="N27" s="58"/>
      <c r="O27" s="57"/>
      <c r="P27" s="58"/>
      <c r="Q27" s="57"/>
      <c r="R27" s="58"/>
      <c r="S27" s="57"/>
      <c r="T27" s="58"/>
      <c r="U27" s="57"/>
      <c r="V27" s="58"/>
      <c r="W27" s="57"/>
      <c r="X27" s="58"/>
      <c r="Y27" s="57"/>
      <c r="Z27" s="59"/>
      <c r="AA27" s="12"/>
    </row>
    <row r="28" spans="1:27" ht="24.75" customHeight="1">
      <c r="A28" s="17"/>
      <c r="B28" s="19" t="s">
        <v>28</v>
      </c>
      <c r="C28" s="79">
        <v>150000</v>
      </c>
      <c r="D28" s="58"/>
      <c r="E28" s="57"/>
      <c r="F28" s="58"/>
      <c r="G28" s="57"/>
      <c r="H28" s="58"/>
      <c r="I28" s="57"/>
      <c r="J28" s="58"/>
      <c r="K28" s="57"/>
      <c r="L28" s="58"/>
      <c r="M28" s="57"/>
      <c r="N28" s="58"/>
      <c r="O28" s="57"/>
      <c r="P28" s="58"/>
      <c r="Q28" s="57"/>
      <c r="R28" s="58"/>
      <c r="S28" s="57"/>
      <c r="T28" s="58"/>
      <c r="U28" s="57"/>
      <c r="V28" s="58"/>
      <c r="W28" s="57"/>
      <c r="X28" s="58"/>
      <c r="Y28" s="57"/>
      <c r="Z28" s="59"/>
      <c r="AA28" s="12"/>
    </row>
    <row r="29" spans="1:27" ht="24.75" customHeight="1">
      <c r="A29" s="17"/>
      <c r="B29" s="19" t="s">
        <v>29</v>
      </c>
      <c r="C29" s="79">
        <v>20000</v>
      </c>
      <c r="D29" s="58"/>
      <c r="E29" s="57"/>
      <c r="F29" s="58"/>
      <c r="G29" s="57"/>
      <c r="H29" s="58"/>
      <c r="I29" s="57"/>
      <c r="J29" s="58"/>
      <c r="K29" s="57"/>
      <c r="L29" s="58"/>
      <c r="M29" s="57"/>
      <c r="N29" s="58"/>
      <c r="O29" s="57"/>
      <c r="P29" s="58"/>
      <c r="Q29" s="57"/>
      <c r="R29" s="58"/>
      <c r="S29" s="57"/>
      <c r="T29" s="58"/>
      <c r="U29" s="57"/>
      <c r="V29" s="58"/>
      <c r="W29" s="57"/>
      <c r="X29" s="58"/>
      <c r="Y29" s="57"/>
      <c r="Z29" s="59"/>
      <c r="AA29" s="12"/>
    </row>
    <row r="30" spans="1:27" ht="24.75" customHeight="1">
      <c r="A30" s="17"/>
      <c r="B30" s="23" t="s">
        <v>10</v>
      </c>
      <c r="C30" s="70"/>
      <c r="D30" s="62"/>
      <c r="E30" s="61"/>
      <c r="F30" s="62"/>
      <c r="G30" s="61"/>
      <c r="H30" s="62"/>
      <c r="I30" s="61"/>
      <c r="J30" s="62"/>
      <c r="K30" s="61"/>
      <c r="L30" s="62"/>
      <c r="M30" s="61"/>
      <c r="N30" s="62"/>
      <c r="O30" s="61"/>
      <c r="P30" s="62"/>
      <c r="Q30" s="61"/>
      <c r="R30" s="62"/>
      <c r="S30" s="61"/>
      <c r="T30" s="62"/>
      <c r="U30" s="61"/>
      <c r="V30" s="62"/>
      <c r="W30" s="61"/>
      <c r="X30" s="62"/>
      <c r="Y30" s="61"/>
      <c r="Z30" s="63"/>
      <c r="AA30" s="12"/>
    </row>
    <row r="31" spans="1:27" ht="24.75" customHeight="1">
      <c r="A31" s="15"/>
      <c r="B31" s="24" t="s">
        <v>30</v>
      </c>
      <c r="C31" s="64">
        <f>IF(SUM(C25:D30)&gt;0,SUM(C25:D30),"")</f>
        <v>1970000</v>
      </c>
      <c r="D31" s="65"/>
      <c r="E31" s="64" t="str">
        <f>IF(SUM(E25:F30)&gt;0,SUM(E25:F30),"")</f>
        <v/>
      </c>
      <c r="F31" s="65"/>
      <c r="G31" s="64" t="str">
        <f>IF(SUM(G25:H30)&gt;0,SUM(G25:H30),"")</f>
        <v/>
      </c>
      <c r="H31" s="65"/>
      <c r="I31" s="64" t="str">
        <f>IF(SUM(I25:J30)&gt;0,SUM(I25:J30),"")</f>
        <v/>
      </c>
      <c r="J31" s="65"/>
      <c r="K31" s="64" t="str">
        <f>IF(SUM(K25:L30)&gt;0,SUM(K25:L30),"")</f>
        <v/>
      </c>
      <c r="L31" s="65"/>
      <c r="M31" s="64" t="str">
        <f>IF(SUM(M25:N30)&gt;0,SUM(M25:N30),"")</f>
        <v/>
      </c>
      <c r="N31" s="65"/>
      <c r="O31" s="64" t="str">
        <f>IF(SUM(O25:P30)&gt;0,SUM(O25:P30),"")</f>
        <v/>
      </c>
      <c r="P31" s="65"/>
      <c r="Q31" s="64" t="str">
        <f>IF(SUM(Q25:R30)&gt;0,SUM(Q25:R30),"")</f>
        <v/>
      </c>
      <c r="R31" s="65"/>
      <c r="S31" s="64" t="str">
        <f>IF(SUM(S25:T30)&gt;0,SUM(S25:T30),"")</f>
        <v/>
      </c>
      <c r="T31" s="65"/>
      <c r="U31" s="64" t="str">
        <f>IF(SUM(U25:V30)&gt;0,SUM(U25:V30),"")</f>
        <v/>
      </c>
      <c r="V31" s="65"/>
      <c r="W31" s="64" t="str">
        <f>IF(SUM(W25:X30)&gt;0,SUM(W25:X30),"")</f>
        <v/>
      </c>
      <c r="X31" s="65"/>
      <c r="Y31" s="64" t="str">
        <f>IF(SUM(Y25:Z30)&gt;0,SUM(Y25:Z30),"")</f>
        <v/>
      </c>
      <c r="Z31" s="66"/>
      <c r="AA31" s="12"/>
    </row>
    <row r="32" spans="1:27" ht="24.75" customHeight="1">
      <c r="A32" s="17"/>
      <c r="B32" s="22" t="s">
        <v>31</v>
      </c>
      <c r="C32" s="76">
        <v>30000000</v>
      </c>
      <c r="D32" s="77"/>
      <c r="E32" s="76"/>
      <c r="F32" s="77"/>
      <c r="G32" s="76"/>
      <c r="H32" s="77"/>
      <c r="I32" s="76"/>
      <c r="J32" s="77"/>
      <c r="K32" s="76"/>
      <c r="L32" s="77"/>
      <c r="M32" s="76"/>
      <c r="N32" s="77"/>
      <c r="O32" s="76"/>
      <c r="P32" s="77"/>
      <c r="Q32" s="76"/>
      <c r="R32" s="77"/>
      <c r="S32" s="76"/>
      <c r="T32" s="77"/>
      <c r="U32" s="76"/>
      <c r="V32" s="77"/>
      <c r="W32" s="76"/>
      <c r="X32" s="77"/>
      <c r="Y32" s="76"/>
      <c r="Z32" s="78"/>
      <c r="AA32" s="12"/>
    </row>
    <row r="33" spans="1:27" ht="24.75" customHeight="1">
      <c r="A33" s="17"/>
      <c r="B33" s="23" t="s">
        <v>10</v>
      </c>
      <c r="C33" s="61"/>
      <c r="D33" s="62"/>
      <c r="E33" s="61"/>
      <c r="F33" s="62"/>
      <c r="G33" s="61"/>
      <c r="H33" s="62"/>
      <c r="I33" s="61"/>
      <c r="J33" s="62"/>
      <c r="K33" s="61"/>
      <c r="L33" s="62"/>
      <c r="M33" s="61"/>
      <c r="N33" s="62"/>
      <c r="O33" s="61"/>
      <c r="P33" s="62"/>
      <c r="Q33" s="61"/>
      <c r="R33" s="62"/>
      <c r="S33" s="61"/>
      <c r="T33" s="62"/>
      <c r="U33" s="61"/>
      <c r="V33" s="62"/>
      <c r="W33" s="61"/>
      <c r="X33" s="62"/>
      <c r="Y33" s="61"/>
      <c r="Z33" s="63"/>
      <c r="AA33" s="12"/>
    </row>
    <row r="34" spans="1:27" ht="24.75" customHeight="1">
      <c r="A34" s="15"/>
      <c r="B34" s="16" t="s">
        <v>32</v>
      </c>
      <c r="C34" s="64">
        <f>IF(SUM(C32:D33)&gt;0,SUM(C32:D33),"")</f>
        <v>30000000</v>
      </c>
      <c r="D34" s="65"/>
      <c r="E34" s="64" t="str">
        <f>IF(SUM(E32:F33)&gt;0,SUM(E32:F33),"")</f>
        <v/>
      </c>
      <c r="F34" s="65"/>
      <c r="G34" s="64" t="str">
        <f>IF(SUM(G32:H33)&gt;0,SUM(G32:H33),"")</f>
        <v/>
      </c>
      <c r="H34" s="65"/>
      <c r="I34" s="64" t="str">
        <f>IF(SUM(I32:J33)&gt;0,SUM(I32:J33),"")</f>
        <v/>
      </c>
      <c r="J34" s="65"/>
      <c r="K34" s="64" t="str">
        <f>IF(SUM(K32:L33)&gt;0,SUM(K32:L33),"")</f>
        <v/>
      </c>
      <c r="L34" s="65"/>
      <c r="M34" s="64" t="str">
        <f>IF(SUM(M32:N33)&gt;0,SUM(M32:N33),"")</f>
        <v/>
      </c>
      <c r="N34" s="65"/>
      <c r="O34" s="64" t="str">
        <f>IF(SUM(O32:P33)&gt;0,SUM(O32:P33),"")</f>
        <v/>
      </c>
      <c r="P34" s="65"/>
      <c r="Q34" s="64" t="str">
        <f>IF(SUM(Q32:R33)&gt;0,SUM(Q32:R33),"")</f>
        <v/>
      </c>
      <c r="R34" s="65"/>
      <c r="S34" s="64" t="str">
        <f>IF(SUM(S32:T33)&gt;0,SUM(S32:T33),"")</f>
        <v/>
      </c>
      <c r="T34" s="65"/>
      <c r="U34" s="64" t="str">
        <f>IF(SUM(U32:V33)&gt;0,SUM(U32:V33),"")</f>
        <v/>
      </c>
      <c r="V34" s="65"/>
      <c r="W34" s="64" t="str">
        <f>IF(SUM(W32:X33)&gt;0,SUM(W32:X33),"")</f>
        <v/>
      </c>
      <c r="X34" s="65"/>
      <c r="Y34" s="64" t="str">
        <f>IF(SUM(Y32:Z33)&gt;0,SUM(Y32:Z33),"")</f>
        <v/>
      </c>
      <c r="Z34" s="66"/>
      <c r="AA34" s="12"/>
    </row>
    <row r="35" spans="1:27" ht="24.75" customHeight="1">
      <c r="A35" s="17"/>
      <c r="B35" s="22" t="s">
        <v>33</v>
      </c>
      <c r="C35" s="76">
        <v>20000000</v>
      </c>
      <c r="D35" s="77"/>
      <c r="E35" s="76"/>
      <c r="F35" s="77"/>
      <c r="G35" s="76"/>
      <c r="H35" s="77"/>
      <c r="I35" s="76"/>
      <c r="J35" s="77"/>
      <c r="K35" s="76"/>
      <c r="L35" s="77"/>
      <c r="M35" s="76"/>
      <c r="N35" s="77"/>
      <c r="O35" s="76"/>
      <c r="P35" s="77"/>
      <c r="Q35" s="76"/>
      <c r="R35" s="77"/>
      <c r="S35" s="76"/>
      <c r="T35" s="77"/>
      <c r="U35" s="76"/>
      <c r="V35" s="77"/>
      <c r="W35" s="76"/>
      <c r="X35" s="77"/>
      <c r="Y35" s="76"/>
      <c r="Z35" s="78"/>
      <c r="AA35" s="12"/>
    </row>
    <row r="36" spans="1:27" ht="24.75" customHeight="1">
      <c r="A36" s="17"/>
      <c r="B36" s="19" t="s">
        <v>34</v>
      </c>
      <c r="C36" s="57">
        <v>10000000</v>
      </c>
      <c r="D36" s="58"/>
      <c r="E36" s="57"/>
      <c r="F36" s="58"/>
      <c r="G36" s="57"/>
      <c r="H36" s="58"/>
      <c r="I36" s="57"/>
      <c r="J36" s="58"/>
      <c r="K36" s="57"/>
      <c r="L36" s="58"/>
      <c r="M36" s="57"/>
      <c r="N36" s="58"/>
      <c r="O36" s="57"/>
      <c r="P36" s="58"/>
      <c r="Q36" s="57"/>
      <c r="R36" s="58"/>
      <c r="S36" s="57"/>
      <c r="T36" s="58"/>
      <c r="U36" s="57"/>
      <c r="V36" s="58"/>
      <c r="W36" s="57"/>
      <c r="X36" s="58"/>
      <c r="Y36" s="57"/>
      <c r="Z36" s="59"/>
      <c r="AA36" s="12"/>
    </row>
    <row r="37" spans="1:27" ht="24.75" customHeight="1">
      <c r="A37" s="17"/>
      <c r="B37" s="19" t="s">
        <v>35</v>
      </c>
      <c r="C37" s="57">
        <v>1420000</v>
      </c>
      <c r="D37" s="58"/>
      <c r="E37" s="57"/>
      <c r="F37" s="58"/>
      <c r="G37" s="57"/>
      <c r="H37" s="58"/>
      <c r="I37" s="57"/>
      <c r="J37" s="58"/>
      <c r="K37" s="57"/>
      <c r="L37" s="58"/>
      <c r="M37" s="57"/>
      <c r="N37" s="58"/>
      <c r="O37" s="57"/>
      <c r="P37" s="58"/>
      <c r="Q37" s="57"/>
      <c r="R37" s="58"/>
      <c r="S37" s="57"/>
      <c r="T37" s="58"/>
      <c r="U37" s="57"/>
      <c r="V37" s="58"/>
      <c r="W37" s="57"/>
      <c r="X37" s="58"/>
      <c r="Y37" s="57"/>
      <c r="Z37" s="59"/>
      <c r="AA37" s="12"/>
    </row>
    <row r="38" spans="1:27" ht="24.75" customHeight="1">
      <c r="A38" s="17"/>
      <c r="B38" s="25" t="s">
        <v>10</v>
      </c>
      <c r="C38" s="83"/>
      <c r="D38" s="81"/>
      <c r="E38" s="80"/>
      <c r="F38" s="81"/>
      <c r="G38" s="80"/>
      <c r="H38" s="81"/>
      <c r="I38" s="80"/>
      <c r="J38" s="81"/>
      <c r="K38" s="80"/>
      <c r="L38" s="81"/>
      <c r="M38" s="80"/>
      <c r="N38" s="81"/>
      <c r="O38" s="80"/>
      <c r="P38" s="81"/>
      <c r="Q38" s="80"/>
      <c r="R38" s="81"/>
      <c r="S38" s="80"/>
      <c r="T38" s="81"/>
      <c r="U38" s="80"/>
      <c r="V38" s="81"/>
      <c r="W38" s="80"/>
      <c r="X38" s="81"/>
      <c r="Y38" s="80"/>
      <c r="Z38" s="82"/>
      <c r="AA38" s="12"/>
    </row>
    <row r="39" spans="1:27" ht="24.75" customHeight="1">
      <c r="A39" s="15"/>
      <c r="B39" s="26" t="s">
        <v>36</v>
      </c>
      <c r="C39" s="84">
        <f>IF(SUM(C35:D38)&gt;0,SUM(C35:D38),"")</f>
        <v>31420000</v>
      </c>
      <c r="D39" s="85"/>
      <c r="E39" s="84" t="str">
        <f>IF(SUM(E35:F38)&gt;0,SUM(E35:F38),"")</f>
        <v/>
      </c>
      <c r="F39" s="85"/>
      <c r="G39" s="84" t="str">
        <f>IF(SUM(G35:H38)&gt;0,SUM(G35:H38),"")</f>
        <v/>
      </c>
      <c r="H39" s="85"/>
      <c r="I39" s="84" t="str">
        <f>IF(SUM(I35:J38)&gt;0,SUM(I35:J38),"")</f>
        <v/>
      </c>
      <c r="J39" s="85"/>
      <c r="K39" s="84" t="str">
        <f>IF(SUM(K35:L38)&gt;0,SUM(K35:L38),"")</f>
        <v/>
      </c>
      <c r="L39" s="85"/>
      <c r="M39" s="84" t="str">
        <f>IF(SUM(M35:N38)&gt;0,SUM(M35:N38),"")</f>
        <v/>
      </c>
      <c r="N39" s="85"/>
      <c r="O39" s="84" t="str">
        <f>IF(SUM(O35:P38)&gt;0,SUM(O35:P38),"")</f>
        <v/>
      </c>
      <c r="P39" s="85"/>
      <c r="Q39" s="84" t="str">
        <f>IF(SUM(Q35:R38)&gt;0,SUM(Q35:R38),"")</f>
        <v/>
      </c>
      <c r="R39" s="85"/>
      <c r="S39" s="84" t="str">
        <f>IF(SUM(S35:T38)&gt;0,SUM(S35:T38),"")</f>
        <v/>
      </c>
      <c r="T39" s="85"/>
      <c r="U39" s="84" t="str">
        <f>IF(SUM(U35:V38)&gt;0,SUM(U35:V38),"")</f>
        <v/>
      </c>
      <c r="V39" s="85"/>
      <c r="W39" s="84" t="str">
        <f>IF(SUM(W35:X38)&gt;0,SUM(W35:X38),"")</f>
        <v/>
      </c>
      <c r="X39" s="85"/>
      <c r="Y39" s="84" t="str">
        <f>IF(SUM(Y35:Z38)&gt;0,SUM(Y35:Z38),"")</f>
        <v/>
      </c>
      <c r="Z39" s="86"/>
      <c r="AA39" s="12"/>
    </row>
    <row r="40" spans="1:27" ht="24.75" customHeight="1">
      <c r="A40" s="15"/>
      <c r="B40" s="21" t="s">
        <v>37</v>
      </c>
      <c r="C40" s="73">
        <f>IF(C31="","",IF(C39="","",C31+C34+C39))</f>
        <v>63390000</v>
      </c>
      <c r="D40" s="74"/>
      <c r="E40" s="73" t="str">
        <f>IF(E31="","",IF(E39="","",E31+E34+E39))</f>
        <v/>
      </c>
      <c r="F40" s="74"/>
      <c r="G40" s="73" t="str">
        <f>IF(G31="","",IF(G39="","",G31+G34+G39))</f>
        <v/>
      </c>
      <c r="H40" s="74"/>
      <c r="I40" s="73" t="str">
        <f>IF(I31="","",IF(I39="","",I31+I34+I39))</f>
        <v/>
      </c>
      <c r="J40" s="74"/>
      <c r="K40" s="73" t="str">
        <f>IF(K31="","",IF(K39="","",K31+K34+K39))</f>
        <v/>
      </c>
      <c r="L40" s="74"/>
      <c r="M40" s="73" t="str">
        <f>IF(M31="","",IF(M39="","",M31+M34+M39))</f>
        <v/>
      </c>
      <c r="N40" s="74"/>
      <c r="O40" s="73" t="str">
        <f>IF(O31="","",IF(O39="","",O31+O34+O39))</f>
        <v/>
      </c>
      <c r="P40" s="74"/>
      <c r="Q40" s="73" t="str">
        <f>IF(Q31="","",IF(Q39="","",Q31+Q34+Q39))</f>
        <v/>
      </c>
      <c r="R40" s="74"/>
      <c r="S40" s="73" t="str">
        <f>IF(S31="","",IF(S39="","",S31+S34+S39))</f>
        <v/>
      </c>
      <c r="T40" s="74"/>
      <c r="U40" s="73" t="str">
        <f>IF(U31="","",IF(U39="","",U31+U34+U39))</f>
        <v/>
      </c>
      <c r="V40" s="74"/>
      <c r="W40" s="73" t="str">
        <f>IF(W31="","",IF(W39="","",W31+W34+W39))</f>
        <v/>
      </c>
      <c r="X40" s="74"/>
      <c r="Y40" s="73" t="str">
        <f>IF(Y31="","",IF(Y39="","",Y31+Y34+Y39))</f>
        <v/>
      </c>
      <c r="Z40" s="75"/>
      <c r="AA40" s="12"/>
    </row>
    <row r="41" spans="1:27" ht="18.75" customHeight="1">
      <c r="A41" s="15"/>
      <c r="B41" s="1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</sheetData>
  <mergeCells count="445">
    <mergeCell ref="Q33:R33"/>
    <mergeCell ref="S33:T33"/>
    <mergeCell ref="U33:V33"/>
    <mergeCell ref="W33:X33"/>
    <mergeCell ref="Y33:Z33"/>
    <mergeCell ref="C33:D33"/>
    <mergeCell ref="E33:F33"/>
    <mergeCell ref="G33:H33"/>
    <mergeCell ref="I33:J33"/>
    <mergeCell ref="K33:L33"/>
    <mergeCell ref="M33:N33"/>
    <mergeCell ref="O33:P33"/>
    <mergeCell ref="Q32:R32"/>
    <mergeCell ref="S32:T32"/>
    <mergeCell ref="U32:V32"/>
    <mergeCell ref="W32:X32"/>
    <mergeCell ref="Y32:Z32"/>
    <mergeCell ref="C32:D32"/>
    <mergeCell ref="E32:F32"/>
    <mergeCell ref="G32:H32"/>
    <mergeCell ref="I32:J32"/>
    <mergeCell ref="K32:L32"/>
    <mergeCell ref="M32:N32"/>
    <mergeCell ref="O32:P32"/>
    <mergeCell ref="Q31:R31"/>
    <mergeCell ref="S31:T31"/>
    <mergeCell ref="U31:V31"/>
    <mergeCell ref="W31:X31"/>
    <mergeCell ref="Y31:Z31"/>
    <mergeCell ref="C31:D31"/>
    <mergeCell ref="E31:F31"/>
    <mergeCell ref="G31:H31"/>
    <mergeCell ref="I31:J31"/>
    <mergeCell ref="K31:L31"/>
    <mergeCell ref="M31:N31"/>
    <mergeCell ref="O31:P31"/>
    <mergeCell ref="Q30:R30"/>
    <mergeCell ref="S30:T30"/>
    <mergeCell ref="U30:V30"/>
    <mergeCell ref="W30:X30"/>
    <mergeCell ref="Y30:Z30"/>
    <mergeCell ref="C30:D30"/>
    <mergeCell ref="E30:F30"/>
    <mergeCell ref="G30:H30"/>
    <mergeCell ref="I30:J30"/>
    <mergeCell ref="K30:L30"/>
    <mergeCell ref="M30:N30"/>
    <mergeCell ref="O30:P30"/>
    <mergeCell ref="Q29:R29"/>
    <mergeCell ref="S29:T29"/>
    <mergeCell ref="U29:V29"/>
    <mergeCell ref="W29:X29"/>
    <mergeCell ref="Y29:Z29"/>
    <mergeCell ref="C29:D29"/>
    <mergeCell ref="E29:F29"/>
    <mergeCell ref="G29:H29"/>
    <mergeCell ref="I29:J29"/>
    <mergeCell ref="K29:L29"/>
    <mergeCell ref="M29:N29"/>
    <mergeCell ref="O29:P29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O27:P27"/>
    <mergeCell ref="Q40:R40"/>
    <mergeCell ref="S40:T40"/>
    <mergeCell ref="U40:V40"/>
    <mergeCell ref="W40:X40"/>
    <mergeCell ref="Y40:Z40"/>
    <mergeCell ref="C40:D40"/>
    <mergeCell ref="E40:F40"/>
    <mergeCell ref="G40:H40"/>
    <mergeCell ref="I40:J40"/>
    <mergeCell ref="K40:L40"/>
    <mergeCell ref="M40:N40"/>
    <mergeCell ref="O40:P40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O5:P5"/>
    <mergeCell ref="O4:P4"/>
    <mergeCell ref="Q4:R4"/>
    <mergeCell ref="S4:T4"/>
    <mergeCell ref="U4:V4"/>
    <mergeCell ref="W4:X4"/>
    <mergeCell ref="Y4:Z4"/>
    <mergeCell ref="B1:Z1"/>
    <mergeCell ref="C4:D4"/>
    <mergeCell ref="E4:F4"/>
    <mergeCell ref="G4:H4"/>
    <mergeCell ref="I4:J4"/>
    <mergeCell ref="K4:L4"/>
    <mergeCell ref="M4:N4"/>
    <mergeCell ref="Q39:R39"/>
    <mergeCell ref="S39:T39"/>
    <mergeCell ref="U39:V39"/>
    <mergeCell ref="W39:X39"/>
    <mergeCell ref="Y39:Z39"/>
    <mergeCell ref="C39:D39"/>
    <mergeCell ref="E39:F39"/>
    <mergeCell ref="G39:H39"/>
    <mergeCell ref="I39:J39"/>
    <mergeCell ref="K39:L39"/>
    <mergeCell ref="M39:N39"/>
    <mergeCell ref="O39:P39"/>
    <mergeCell ref="Q38:R38"/>
    <mergeCell ref="S38:T38"/>
    <mergeCell ref="U38:V38"/>
    <mergeCell ref="W38:X38"/>
    <mergeCell ref="Y38:Z38"/>
    <mergeCell ref="C38:D38"/>
    <mergeCell ref="E38:F38"/>
    <mergeCell ref="G38:H38"/>
    <mergeCell ref="I38:J38"/>
    <mergeCell ref="K38:L38"/>
    <mergeCell ref="M38:N38"/>
    <mergeCell ref="O38:P38"/>
    <mergeCell ref="Q37:R37"/>
    <mergeCell ref="S37:T37"/>
    <mergeCell ref="U37:V37"/>
    <mergeCell ref="W37:X37"/>
    <mergeCell ref="Y37:Z37"/>
    <mergeCell ref="C37:D37"/>
    <mergeCell ref="E37:F37"/>
    <mergeCell ref="G37:H37"/>
    <mergeCell ref="I37:J37"/>
    <mergeCell ref="K37:L37"/>
    <mergeCell ref="M37:N37"/>
    <mergeCell ref="O37:P37"/>
    <mergeCell ref="Q36:R36"/>
    <mergeCell ref="S36:T36"/>
    <mergeCell ref="U36:V36"/>
    <mergeCell ref="W36:X36"/>
    <mergeCell ref="Y36:Z36"/>
    <mergeCell ref="C36:D36"/>
    <mergeCell ref="E36:F36"/>
    <mergeCell ref="G36:H36"/>
    <mergeCell ref="I36:J36"/>
    <mergeCell ref="K36:L36"/>
    <mergeCell ref="M36:N36"/>
    <mergeCell ref="O36:P36"/>
    <mergeCell ref="Q35:R35"/>
    <mergeCell ref="S35:T35"/>
    <mergeCell ref="U35:V35"/>
    <mergeCell ref="W35:X35"/>
    <mergeCell ref="Y35:Z35"/>
    <mergeCell ref="C35:D35"/>
    <mergeCell ref="E35:F35"/>
    <mergeCell ref="G35:H35"/>
    <mergeCell ref="I35:J35"/>
    <mergeCell ref="K35:L35"/>
    <mergeCell ref="M35:N35"/>
    <mergeCell ref="O35:P35"/>
    <mergeCell ref="Q34:R34"/>
    <mergeCell ref="S34:T34"/>
    <mergeCell ref="U34:V34"/>
    <mergeCell ref="W34:X34"/>
    <mergeCell ref="Y34:Z34"/>
    <mergeCell ref="C34:D34"/>
    <mergeCell ref="E34:F34"/>
    <mergeCell ref="G34:H34"/>
    <mergeCell ref="I34:J34"/>
    <mergeCell ref="K34:L34"/>
    <mergeCell ref="M34:N34"/>
    <mergeCell ref="O34:P34"/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O26:P26"/>
    <mergeCell ref="Q25:R25"/>
    <mergeCell ref="S25:T25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O25:P25"/>
    <mergeCell ref="Q24:R24"/>
    <mergeCell ref="S24:T24"/>
    <mergeCell ref="U24:V24"/>
    <mergeCell ref="W24:X24"/>
    <mergeCell ref="Y24:Z24"/>
    <mergeCell ref="C24:D24"/>
    <mergeCell ref="E24:F24"/>
    <mergeCell ref="G24:H24"/>
    <mergeCell ref="I24:J24"/>
    <mergeCell ref="K24:L24"/>
    <mergeCell ref="M24:N24"/>
    <mergeCell ref="O24:P24"/>
    <mergeCell ref="Q23:R23"/>
    <mergeCell ref="S23:T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O23:P23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  <mergeCell ref="O22:P22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O21:P21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O20:P20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O19:P19"/>
    <mergeCell ref="Q18:R18"/>
    <mergeCell ref="S18:T18"/>
    <mergeCell ref="U18:V18"/>
    <mergeCell ref="W18:X18"/>
    <mergeCell ref="Y18:Z18"/>
    <mergeCell ref="C18:D18"/>
    <mergeCell ref="E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O17:P17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O16:P16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O15:P15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O14:P14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O13:P13"/>
    <mergeCell ref="Q12:R12"/>
    <mergeCell ref="S12:T12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O12:P12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O10:P10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O9:P9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O8:P8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O7:P7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O6:P6"/>
  </mergeCells>
  <phoneticPr fontId="10"/>
  <printOptions horizontalCentered="1"/>
  <pageMargins left="1.1811023622047245" right="0.70866141732283472" top="0.74803149606299213" bottom="0.35433070866141736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2"/>
  <sheetViews>
    <sheetView workbookViewId="0">
      <selection activeCell="B1" sqref="B1:AA1"/>
    </sheetView>
  </sheetViews>
  <sheetFormatPr defaultColWidth="14.42578125" defaultRowHeight="15" customHeight="1"/>
  <cols>
    <col min="1" max="1" width="3.7109375" customWidth="1"/>
    <col min="2" max="2" width="21" customWidth="1"/>
    <col min="3" max="26" width="7.7109375" customWidth="1"/>
    <col min="27" max="27" width="15.7109375" customWidth="1"/>
    <col min="28" max="28" width="3.7109375" customWidth="1"/>
  </cols>
  <sheetData>
    <row r="1" spans="1:28" ht="24.75" customHeight="1">
      <c r="A1" s="2"/>
      <c r="B1" s="87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2"/>
    </row>
    <row r="2" spans="1:28" ht="10.5" customHeight="1">
      <c r="A2" s="27"/>
      <c r="B2" s="27"/>
    </row>
    <row r="3" spans="1:28" ht="24.75" customHeight="1">
      <c r="A3" s="10"/>
      <c r="B3" s="28"/>
      <c r="C3" s="5">
        <v>4</v>
      </c>
      <c r="D3" s="6" t="s">
        <v>4</v>
      </c>
      <c r="E3" s="5"/>
      <c r="F3" s="6" t="s">
        <v>4</v>
      </c>
      <c r="G3" s="5"/>
      <c r="H3" s="6" t="s">
        <v>4</v>
      </c>
      <c r="I3" s="5"/>
      <c r="J3" s="6" t="s">
        <v>4</v>
      </c>
      <c r="K3" s="5"/>
      <c r="L3" s="6" t="s">
        <v>4</v>
      </c>
      <c r="M3" s="5"/>
      <c r="N3" s="6" t="s">
        <v>4</v>
      </c>
      <c r="O3" s="5"/>
      <c r="P3" s="6" t="s">
        <v>4</v>
      </c>
      <c r="Q3" s="5"/>
      <c r="R3" s="6" t="s">
        <v>4</v>
      </c>
      <c r="S3" s="5"/>
      <c r="T3" s="6" t="s">
        <v>4</v>
      </c>
      <c r="U3" s="5"/>
      <c r="V3" s="6" t="s">
        <v>4</v>
      </c>
      <c r="W3" s="5"/>
      <c r="X3" s="6" t="s">
        <v>4</v>
      </c>
      <c r="Y3" s="5"/>
      <c r="Z3" s="29" t="s">
        <v>4</v>
      </c>
      <c r="AA3" s="30" t="s">
        <v>39</v>
      </c>
      <c r="AB3" s="10"/>
    </row>
    <row r="4" spans="1:28" ht="24.75" customHeight="1">
      <c r="A4" s="15"/>
      <c r="B4" s="16" t="s">
        <v>40</v>
      </c>
      <c r="C4" s="103">
        <v>10000000</v>
      </c>
      <c r="D4" s="65"/>
      <c r="E4" s="103"/>
      <c r="F4" s="65"/>
      <c r="G4" s="103"/>
      <c r="H4" s="65"/>
      <c r="I4" s="103"/>
      <c r="J4" s="65"/>
      <c r="K4" s="103"/>
      <c r="L4" s="65"/>
      <c r="M4" s="103"/>
      <c r="N4" s="65"/>
      <c r="O4" s="103"/>
      <c r="P4" s="65"/>
      <c r="Q4" s="103"/>
      <c r="R4" s="65"/>
      <c r="S4" s="103"/>
      <c r="T4" s="65"/>
      <c r="U4" s="103"/>
      <c r="V4" s="65"/>
      <c r="W4" s="103"/>
      <c r="X4" s="65"/>
      <c r="Y4" s="103"/>
      <c r="Z4" s="104"/>
      <c r="AA4" s="31">
        <f t="shared" ref="AA4:AA31" si="0">IF(SUM(C4:Z4)&gt;0,SUM(C4:Z4),"")</f>
        <v>10000000</v>
      </c>
      <c r="AB4" s="12"/>
    </row>
    <row r="5" spans="1:28" ht="24.75" customHeight="1">
      <c r="A5" s="10"/>
      <c r="B5" s="32" t="s">
        <v>41</v>
      </c>
      <c r="C5" s="103">
        <v>5000000</v>
      </c>
      <c r="D5" s="65"/>
      <c r="E5" s="103"/>
      <c r="F5" s="65"/>
      <c r="G5" s="103"/>
      <c r="H5" s="65"/>
      <c r="I5" s="103"/>
      <c r="J5" s="65"/>
      <c r="K5" s="103"/>
      <c r="L5" s="65"/>
      <c r="M5" s="103"/>
      <c r="N5" s="65"/>
      <c r="O5" s="103"/>
      <c r="P5" s="65"/>
      <c r="Q5" s="103"/>
      <c r="R5" s="65"/>
      <c r="S5" s="103"/>
      <c r="T5" s="65"/>
      <c r="U5" s="103"/>
      <c r="V5" s="65"/>
      <c r="W5" s="103"/>
      <c r="X5" s="65"/>
      <c r="Y5" s="103"/>
      <c r="Z5" s="104"/>
      <c r="AA5" s="31">
        <f t="shared" si="0"/>
        <v>5000000</v>
      </c>
      <c r="AB5" s="12"/>
    </row>
    <row r="6" spans="1:28" ht="24.75" customHeight="1">
      <c r="A6" s="15"/>
      <c r="B6" s="33" t="s">
        <v>42</v>
      </c>
      <c r="C6" s="88">
        <f>IF(C4="",IF(C5="","",-C5),C4-C5)</f>
        <v>5000000</v>
      </c>
      <c r="D6" s="89"/>
      <c r="E6" s="88" t="str">
        <f>IF(E4="",IF(E5="","",-E5),E4-E5)</f>
        <v/>
      </c>
      <c r="F6" s="89"/>
      <c r="G6" s="88" t="str">
        <f>IF(G4="",IF(G5="","",-G5),G4-G5)</f>
        <v/>
      </c>
      <c r="H6" s="89"/>
      <c r="I6" s="88" t="str">
        <f>IF(I4="",IF(I5="","",-I5),I4-I5)</f>
        <v/>
      </c>
      <c r="J6" s="89"/>
      <c r="K6" s="88" t="str">
        <f>IF(K4="",IF(K5="","",-K5),K4-K5)</f>
        <v/>
      </c>
      <c r="L6" s="89"/>
      <c r="M6" s="88" t="str">
        <f>IF(M4="",IF(M5="","",-M5),M4-M5)</f>
        <v/>
      </c>
      <c r="N6" s="89"/>
      <c r="O6" s="88" t="str">
        <f>IF(O4="",IF(O5="","",-O5),O4-O5)</f>
        <v/>
      </c>
      <c r="P6" s="89"/>
      <c r="Q6" s="88" t="str">
        <f>IF(Q4="",IF(Q5="","",-Q5),Q4-Q5)</f>
        <v/>
      </c>
      <c r="R6" s="89"/>
      <c r="S6" s="88" t="str">
        <f>IF(S4="",IF(S5="","",-S5),S4-S5)</f>
        <v/>
      </c>
      <c r="T6" s="89"/>
      <c r="U6" s="88" t="str">
        <f>IF(U4="",IF(U5="","",-U5),U4-U5)</f>
        <v/>
      </c>
      <c r="V6" s="89"/>
      <c r="W6" s="88" t="str">
        <f>IF(W4="",IF(W5="","",-W5),W4-W5)</f>
        <v/>
      </c>
      <c r="X6" s="89"/>
      <c r="Y6" s="88" t="str">
        <f>IF(Y4="",IF(Y5="","",-Y5),Y4-Y5)</f>
        <v/>
      </c>
      <c r="Z6" s="90"/>
      <c r="AA6" s="34">
        <f t="shared" si="0"/>
        <v>5000000</v>
      </c>
      <c r="AB6" s="12"/>
    </row>
    <row r="7" spans="1:28" ht="24.75" customHeight="1">
      <c r="A7" s="10"/>
      <c r="B7" s="35" t="s">
        <v>43</v>
      </c>
      <c r="C7" s="91">
        <v>300000</v>
      </c>
      <c r="D7" s="92"/>
      <c r="E7" s="91"/>
      <c r="F7" s="92"/>
      <c r="G7" s="91"/>
      <c r="H7" s="92"/>
      <c r="I7" s="91"/>
      <c r="J7" s="92"/>
      <c r="K7" s="91"/>
      <c r="L7" s="92"/>
      <c r="M7" s="91"/>
      <c r="N7" s="92"/>
      <c r="O7" s="91"/>
      <c r="P7" s="92"/>
      <c r="Q7" s="91"/>
      <c r="R7" s="92"/>
      <c r="S7" s="91"/>
      <c r="T7" s="92"/>
      <c r="U7" s="91"/>
      <c r="V7" s="92"/>
      <c r="W7" s="91"/>
      <c r="X7" s="92"/>
      <c r="Y7" s="91"/>
      <c r="Z7" s="93"/>
      <c r="AA7" s="36">
        <f t="shared" si="0"/>
        <v>300000</v>
      </c>
      <c r="AB7" s="12"/>
    </row>
    <row r="8" spans="1:28" ht="24.75" customHeight="1">
      <c r="A8" s="10"/>
      <c r="B8" s="13" t="s">
        <v>44</v>
      </c>
      <c r="C8" s="57">
        <v>1500000</v>
      </c>
      <c r="D8" s="58"/>
      <c r="E8" s="57"/>
      <c r="F8" s="58"/>
      <c r="G8" s="57"/>
      <c r="H8" s="58"/>
      <c r="I8" s="57"/>
      <c r="J8" s="58"/>
      <c r="K8" s="57"/>
      <c r="L8" s="58"/>
      <c r="M8" s="57"/>
      <c r="N8" s="58"/>
      <c r="O8" s="57"/>
      <c r="P8" s="58"/>
      <c r="Q8" s="57"/>
      <c r="R8" s="58"/>
      <c r="S8" s="57"/>
      <c r="T8" s="58"/>
      <c r="U8" s="57"/>
      <c r="V8" s="58"/>
      <c r="W8" s="57"/>
      <c r="X8" s="58"/>
      <c r="Y8" s="57"/>
      <c r="Z8" s="94"/>
      <c r="AA8" s="37">
        <f t="shared" si="0"/>
        <v>1500000</v>
      </c>
      <c r="AB8" s="12"/>
    </row>
    <row r="9" spans="1:28" ht="24.75" customHeight="1">
      <c r="A9" s="10"/>
      <c r="B9" s="13" t="s">
        <v>45</v>
      </c>
      <c r="C9" s="57">
        <v>300000</v>
      </c>
      <c r="D9" s="58"/>
      <c r="E9" s="57"/>
      <c r="F9" s="58"/>
      <c r="G9" s="57"/>
      <c r="H9" s="58"/>
      <c r="I9" s="57"/>
      <c r="J9" s="58"/>
      <c r="K9" s="57"/>
      <c r="L9" s="58"/>
      <c r="M9" s="57"/>
      <c r="N9" s="58"/>
      <c r="O9" s="57"/>
      <c r="P9" s="58"/>
      <c r="Q9" s="57"/>
      <c r="R9" s="58"/>
      <c r="S9" s="57"/>
      <c r="T9" s="58"/>
      <c r="U9" s="57"/>
      <c r="V9" s="58"/>
      <c r="W9" s="57"/>
      <c r="X9" s="58"/>
      <c r="Y9" s="57"/>
      <c r="Z9" s="94"/>
      <c r="AA9" s="37">
        <f t="shared" si="0"/>
        <v>300000</v>
      </c>
      <c r="AB9" s="12"/>
    </row>
    <row r="10" spans="1:28" ht="24.75" customHeight="1">
      <c r="A10" s="10"/>
      <c r="B10" s="13" t="s">
        <v>46</v>
      </c>
      <c r="C10" s="57">
        <v>100000</v>
      </c>
      <c r="D10" s="58"/>
      <c r="E10" s="57"/>
      <c r="F10" s="58"/>
      <c r="G10" s="57"/>
      <c r="H10" s="58"/>
      <c r="I10" s="57"/>
      <c r="J10" s="58"/>
      <c r="K10" s="57"/>
      <c r="L10" s="58"/>
      <c r="M10" s="57"/>
      <c r="N10" s="58"/>
      <c r="O10" s="57"/>
      <c r="P10" s="58"/>
      <c r="Q10" s="57"/>
      <c r="R10" s="58"/>
      <c r="S10" s="57"/>
      <c r="T10" s="58"/>
      <c r="U10" s="57"/>
      <c r="V10" s="58"/>
      <c r="W10" s="57"/>
      <c r="X10" s="58"/>
      <c r="Y10" s="57"/>
      <c r="Z10" s="94"/>
      <c r="AA10" s="37">
        <f t="shared" si="0"/>
        <v>100000</v>
      </c>
      <c r="AB10" s="12"/>
    </row>
    <row r="11" spans="1:28" ht="24.75" customHeight="1">
      <c r="A11" s="10"/>
      <c r="B11" s="13" t="s">
        <v>47</v>
      </c>
      <c r="C11" s="57">
        <v>20000</v>
      </c>
      <c r="D11" s="58"/>
      <c r="E11" s="57"/>
      <c r="F11" s="58"/>
      <c r="G11" s="57"/>
      <c r="H11" s="58"/>
      <c r="I11" s="57"/>
      <c r="J11" s="58"/>
      <c r="K11" s="57"/>
      <c r="L11" s="58"/>
      <c r="M11" s="57"/>
      <c r="N11" s="58"/>
      <c r="O11" s="57"/>
      <c r="P11" s="58"/>
      <c r="Q11" s="57"/>
      <c r="R11" s="58"/>
      <c r="S11" s="57"/>
      <c r="T11" s="58"/>
      <c r="U11" s="57"/>
      <c r="V11" s="58"/>
      <c r="W11" s="57"/>
      <c r="X11" s="58"/>
      <c r="Y11" s="57"/>
      <c r="Z11" s="94"/>
      <c r="AA11" s="37">
        <f t="shared" si="0"/>
        <v>20000</v>
      </c>
      <c r="AB11" s="12"/>
    </row>
    <row r="12" spans="1:28" ht="24.75" customHeight="1">
      <c r="A12" s="10"/>
      <c r="B12" s="13" t="s">
        <v>48</v>
      </c>
      <c r="C12" s="57">
        <v>350000</v>
      </c>
      <c r="D12" s="58"/>
      <c r="E12" s="57"/>
      <c r="F12" s="58"/>
      <c r="G12" s="57"/>
      <c r="H12" s="58"/>
      <c r="I12" s="57"/>
      <c r="J12" s="58"/>
      <c r="K12" s="57"/>
      <c r="L12" s="58"/>
      <c r="M12" s="57"/>
      <c r="N12" s="58"/>
      <c r="O12" s="57"/>
      <c r="P12" s="58"/>
      <c r="Q12" s="57"/>
      <c r="R12" s="58"/>
      <c r="S12" s="57"/>
      <c r="T12" s="58"/>
      <c r="U12" s="57"/>
      <c r="V12" s="58"/>
      <c r="W12" s="57"/>
      <c r="X12" s="58"/>
      <c r="Y12" s="57"/>
      <c r="Z12" s="94"/>
      <c r="AA12" s="37">
        <f t="shared" si="0"/>
        <v>350000</v>
      </c>
      <c r="AB12" s="12"/>
    </row>
    <row r="13" spans="1:28" ht="24.75" customHeight="1">
      <c r="A13" s="10"/>
      <c r="B13" s="13" t="s">
        <v>49</v>
      </c>
      <c r="C13" s="57">
        <v>100000</v>
      </c>
      <c r="D13" s="58"/>
      <c r="E13" s="57"/>
      <c r="F13" s="58"/>
      <c r="G13" s="57"/>
      <c r="H13" s="58"/>
      <c r="I13" s="57"/>
      <c r="J13" s="58"/>
      <c r="K13" s="57"/>
      <c r="L13" s="58"/>
      <c r="M13" s="57"/>
      <c r="N13" s="58"/>
      <c r="O13" s="57"/>
      <c r="P13" s="58"/>
      <c r="Q13" s="57"/>
      <c r="R13" s="58"/>
      <c r="S13" s="57"/>
      <c r="T13" s="58"/>
      <c r="U13" s="57"/>
      <c r="V13" s="58"/>
      <c r="W13" s="57"/>
      <c r="X13" s="58"/>
      <c r="Y13" s="57"/>
      <c r="Z13" s="94"/>
      <c r="AA13" s="37">
        <f t="shared" si="0"/>
        <v>100000</v>
      </c>
      <c r="AB13" s="12"/>
    </row>
    <row r="14" spans="1:28" ht="24.75" customHeight="1">
      <c r="A14" s="10"/>
      <c r="B14" s="13" t="s">
        <v>50</v>
      </c>
      <c r="C14" s="57">
        <v>150000</v>
      </c>
      <c r="D14" s="58"/>
      <c r="E14" s="57"/>
      <c r="F14" s="58"/>
      <c r="G14" s="57"/>
      <c r="H14" s="58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57"/>
      <c r="X14" s="58"/>
      <c r="Y14" s="57"/>
      <c r="Z14" s="94"/>
      <c r="AA14" s="37">
        <f t="shared" si="0"/>
        <v>150000</v>
      </c>
      <c r="AB14" s="12"/>
    </row>
    <row r="15" spans="1:28" ht="24.75" customHeight="1">
      <c r="A15" s="10"/>
      <c r="B15" s="13" t="s">
        <v>51</v>
      </c>
      <c r="C15" s="57">
        <v>50000</v>
      </c>
      <c r="D15" s="58"/>
      <c r="E15" s="57"/>
      <c r="F15" s="58"/>
      <c r="G15" s="57"/>
      <c r="H15" s="58"/>
      <c r="I15" s="57"/>
      <c r="J15" s="58"/>
      <c r="K15" s="57"/>
      <c r="L15" s="58"/>
      <c r="M15" s="57"/>
      <c r="N15" s="58"/>
      <c r="O15" s="57"/>
      <c r="P15" s="58"/>
      <c r="Q15" s="57"/>
      <c r="R15" s="58"/>
      <c r="S15" s="57"/>
      <c r="T15" s="58"/>
      <c r="U15" s="57"/>
      <c r="V15" s="58"/>
      <c r="W15" s="57"/>
      <c r="X15" s="58"/>
      <c r="Y15" s="57"/>
      <c r="Z15" s="94"/>
      <c r="AA15" s="37">
        <f t="shared" si="0"/>
        <v>50000</v>
      </c>
      <c r="AB15" s="12"/>
    </row>
    <row r="16" spans="1:28" ht="24.75" customHeight="1">
      <c r="A16" s="10"/>
      <c r="B16" s="13" t="s">
        <v>52</v>
      </c>
      <c r="C16" s="57">
        <v>80000</v>
      </c>
      <c r="D16" s="58"/>
      <c r="E16" s="57"/>
      <c r="F16" s="58"/>
      <c r="G16" s="57"/>
      <c r="H16" s="58"/>
      <c r="I16" s="57"/>
      <c r="J16" s="58"/>
      <c r="K16" s="57"/>
      <c r="L16" s="58"/>
      <c r="M16" s="57"/>
      <c r="N16" s="58"/>
      <c r="O16" s="57"/>
      <c r="P16" s="58"/>
      <c r="Q16" s="57"/>
      <c r="R16" s="58"/>
      <c r="S16" s="57"/>
      <c r="T16" s="58"/>
      <c r="U16" s="57"/>
      <c r="V16" s="58"/>
      <c r="W16" s="57"/>
      <c r="X16" s="58"/>
      <c r="Y16" s="57"/>
      <c r="Z16" s="94"/>
      <c r="AA16" s="37">
        <f t="shared" si="0"/>
        <v>80000</v>
      </c>
      <c r="AB16" s="12"/>
    </row>
    <row r="17" spans="1:28" ht="24.75" customHeight="1">
      <c r="A17" s="10"/>
      <c r="B17" s="13" t="s">
        <v>53</v>
      </c>
      <c r="C17" s="57">
        <v>20000</v>
      </c>
      <c r="D17" s="58"/>
      <c r="E17" s="57"/>
      <c r="F17" s="58"/>
      <c r="G17" s="57"/>
      <c r="H17" s="58"/>
      <c r="I17" s="57"/>
      <c r="J17" s="58"/>
      <c r="K17" s="57"/>
      <c r="L17" s="58"/>
      <c r="M17" s="57"/>
      <c r="N17" s="58"/>
      <c r="O17" s="57"/>
      <c r="P17" s="58"/>
      <c r="Q17" s="57"/>
      <c r="R17" s="58"/>
      <c r="S17" s="57"/>
      <c r="T17" s="58"/>
      <c r="U17" s="57"/>
      <c r="V17" s="58"/>
      <c r="W17" s="57"/>
      <c r="X17" s="58"/>
      <c r="Y17" s="57"/>
      <c r="Z17" s="94"/>
      <c r="AA17" s="37">
        <f t="shared" si="0"/>
        <v>20000</v>
      </c>
      <c r="AB17" s="12"/>
    </row>
    <row r="18" spans="1:28" ht="24.75" customHeight="1">
      <c r="A18" s="10"/>
      <c r="B18" s="13" t="s">
        <v>54</v>
      </c>
      <c r="C18" s="57">
        <v>10000</v>
      </c>
      <c r="D18" s="58"/>
      <c r="E18" s="57"/>
      <c r="F18" s="58"/>
      <c r="G18" s="57"/>
      <c r="H18" s="58"/>
      <c r="I18" s="57"/>
      <c r="J18" s="58"/>
      <c r="K18" s="57"/>
      <c r="L18" s="58"/>
      <c r="M18" s="57"/>
      <c r="N18" s="58"/>
      <c r="O18" s="57"/>
      <c r="P18" s="58"/>
      <c r="Q18" s="57"/>
      <c r="R18" s="58"/>
      <c r="S18" s="57"/>
      <c r="T18" s="58"/>
      <c r="U18" s="57"/>
      <c r="V18" s="58"/>
      <c r="W18" s="57"/>
      <c r="X18" s="58"/>
      <c r="Y18" s="57"/>
      <c r="Z18" s="94"/>
      <c r="AA18" s="37">
        <f t="shared" si="0"/>
        <v>10000</v>
      </c>
      <c r="AB18" s="12"/>
    </row>
    <row r="19" spans="1:28" ht="24.75" customHeight="1">
      <c r="A19" s="10"/>
      <c r="B19" s="13" t="s">
        <v>55</v>
      </c>
      <c r="C19" s="57">
        <v>30000</v>
      </c>
      <c r="D19" s="58"/>
      <c r="E19" s="57"/>
      <c r="F19" s="58"/>
      <c r="G19" s="57"/>
      <c r="H19" s="58"/>
      <c r="I19" s="57"/>
      <c r="J19" s="58"/>
      <c r="K19" s="57"/>
      <c r="L19" s="58"/>
      <c r="M19" s="57"/>
      <c r="N19" s="58"/>
      <c r="O19" s="57"/>
      <c r="P19" s="58"/>
      <c r="Q19" s="57"/>
      <c r="R19" s="58"/>
      <c r="S19" s="57"/>
      <c r="T19" s="58"/>
      <c r="U19" s="57"/>
      <c r="V19" s="58"/>
      <c r="W19" s="57"/>
      <c r="X19" s="58"/>
      <c r="Y19" s="57"/>
      <c r="Z19" s="94"/>
      <c r="AA19" s="37">
        <f t="shared" si="0"/>
        <v>30000</v>
      </c>
      <c r="AB19" s="12"/>
    </row>
    <row r="20" spans="1:28" ht="24.75" customHeight="1">
      <c r="A20" s="10"/>
      <c r="B20" s="38" t="s">
        <v>10</v>
      </c>
      <c r="C20" s="80">
        <v>150000</v>
      </c>
      <c r="D20" s="81"/>
      <c r="E20" s="80"/>
      <c r="F20" s="81"/>
      <c r="G20" s="80"/>
      <c r="H20" s="81"/>
      <c r="I20" s="80"/>
      <c r="J20" s="81"/>
      <c r="K20" s="80"/>
      <c r="L20" s="81"/>
      <c r="M20" s="80"/>
      <c r="N20" s="81"/>
      <c r="O20" s="80"/>
      <c r="P20" s="81"/>
      <c r="Q20" s="80"/>
      <c r="R20" s="81"/>
      <c r="S20" s="80"/>
      <c r="T20" s="81"/>
      <c r="U20" s="80"/>
      <c r="V20" s="81"/>
      <c r="W20" s="80"/>
      <c r="X20" s="81"/>
      <c r="Y20" s="80"/>
      <c r="Z20" s="107"/>
      <c r="AA20" s="39">
        <f t="shared" si="0"/>
        <v>150000</v>
      </c>
      <c r="AB20" s="12"/>
    </row>
    <row r="21" spans="1:28" ht="24.75" customHeight="1">
      <c r="A21" s="15"/>
      <c r="B21" s="33" t="s">
        <v>56</v>
      </c>
      <c r="C21" s="88">
        <f>IF(C6="","",SUM(C7:D20))</f>
        <v>3160000</v>
      </c>
      <c r="D21" s="89"/>
      <c r="E21" s="88" t="str">
        <f>IF(E6="","",SUM(E7:F20))</f>
        <v/>
      </c>
      <c r="F21" s="89"/>
      <c r="G21" s="88" t="str">
        <f>IF(G6="","",SUM(G7:H20))</f>
        <v/>
      </c>
      <c r="H21" s="89"/>
      <c r="I21" s="88" t="str">
        <f>IF(I6="","",SUM(I7:J20))</f>
        <v/>
      </c>
      <c r="J21" s="89"/>
      <c r="K21" s="88" t="str">
        <f>IF(K6="","",SUM(K7:L20))</f>
        <v/>
      </c>
      <c r="L21" s="89"/>
      <c r="M21" s="88" t="str">
        <f>IF(M6="","",SUM(M7:N20))</f>
        <v/>
      </c>
      <c r="N21" s="89"/>
      <c r="O21" s="88" t="str">
        <f>IF(O6="","",SUM(O7:P20))</f>
        <v/>
      </c>
      <c r="P21" s="89"/>
      <c r="Q21" s="88" t="str">
        <f>IF(Q6="","",SUM(Q7:R20))</f>
        <v/>
      </c>
      <c r="R21" s="89"/>
      <c r="S21" s="88" t="str">
        <f>IF(S6="","",SUM(S7:T20))</f>
        <v/>
      </c>
      <c r="T21" s="89"/>
      <c r="U21" s="88" t="str">
        <f>IF(U6="","",SUM(U7:V20))</f>
        <v/>
      </c>
      <c r="V21" s="89"/>
      <c r="W21" s="88" t="str">
        <f>IF(W6="","",SUM(W7:X20))</f>
        <v/>
      </c>
      <c r="X21" s="89"/>
      <c r="Y21" s="88" t="str">
        <f>IF(Y6="","",SUM(Y7:Z20))</f>
        <v/>
      </c>
      <c r="Z21" s="89"/>
      <c r="AA21" s="40">
        <f t="shared" si="0"/>
        <v>3160000</v>
      </c>
      <c r="AB21" s="12"/>
    </row>
    <row r="22" spans="1:28" ht="24.75" customHeight="1">
      <c r="A22" s="10"/>
      <c r="B22" s="11" t="s">
        <v>57</v>
      </c>
      <c r="C22" s="76">
        <v>50000</v>
      </c>
      <c r="D22" s="77"/>
      <c r="E22" s="76"/>
      <c r="F22" s="77"/>
      <c r="G22" s="76"/>
      <c r="H22" s="77"/>
      <c r="I22" s="76"/>
      <c r="J22" s="77"/>
      <c r="K22" s="76"/>
      <c r="L22" s="77"/>
      <c r="M22" s="76"/>
      <c r="N22" s="77"/>
      <c r="O22" s="76"/>
      <c r="P22" s="77"/>
      <c r="Q22" s="76"/>
      <c r="R22" s="77"/>
      <c r="S22" s="76"/>
      <c r="T22" s="77"/>
      <c r="U22" s="76"/>
      <c r="V22" s="77"/>
      <c r="W22" s="76"/>
      <c r="X22" s="77"/>
      <c r="Y22" s="76"/>
      <c r="Z22" s="108"/>
      <c r="AA22" s="36">
        <f t="shared" si="0"/>
        <v>50000</v>
      </c>
      <c r="AB22" s="12"/>
    </row>
    <row r="23" spans="1:28" ht="24.75" customHeight="1">
      <c r="A23" s="10"/>
      <c r="B23" s="38" t="s">
        <v>10</v>
      </c>
      <c r="C23" s="80"/>
      <c r="D23" s="81"/>
      <c r="E23" s="80"/>
      <c r="F23" s="81"/>
      <c r="G23" s="80"/>
      <c r="H23" s="81"/>
      <c r="I23" s="80"/>
      <c r="J23" s="81"/>
      <c r="K23" s="80"/>
      <c r="L23" s="81"/>
      <c r="M23" s="80"/>
      <c r="N23" s="81"/>
      <c r="O23" s="80"/>
      <c r="P23" s="81"/>
      <c r="Q23" s="80"/>
      <c r="R23" s="81"/>
      <c r="S23" s="80"/>
      <c r="T23" s="81"/>
      <c r="U23" s="80"/>
      <c r="V23" s="81"/>
      <c r="W23" s="80"/>
      <c r="X23" s="81"/>
      <c r="Y23" s="80"/>
      <c r="Z23" s="107"/>
      <c r="AA23" s="39" t="str">
        <f t="shared" si="0"/>
        <v/>
      </c>
      <c r="AB23" s="12"/>
    </row>
    <row r="24" spans="1:28" ht="24.75" customHeight="1">
      <c r="A24" s="15"/>
      <c r="B24" s="41" t="s">
        <v>58</v>
      </c>
      <c r="C24" s="64">
        <f>IF(SUM(C22:D23)&gt;0,SUM(C22:D23),"")</f>
        <v>50000</v>
      </c>
      <c r="D24" s="65"/>
      <c r="E24" s="64" t="str">
        <f>IF(SUM(E22:F23)&gt;0,SUM(E22:F23),"")</f>
        <v/>
      </c>
      <c r="F24" s="65"/>
      <c r="G24" s="64" t="str">
        <f>IF(SUM(G22:H23)&gt;0,SUM(G22:H23),"")</f>
        <v/>
      </c>
      <c r="H24" s="65"/>
      <c r="I24" s="64" t="str">
        <f>IF(SUM(I22:J23)&gt;0,SUM(I22:J23),"")</f>
        <v/>
      </c>
      <c r="J24" s="65"/>
      <c r="K24" s="64" t="str">
        <f>IF(SUM(K22:L23)&gt;0,SUM(K22:L23),"")</f>
        <v/>
      </c>
      <c r="L24" s="65"/>
      <c r="M24" s="64" t="str">
        <f>IF(SUM(M22:N23)&gt;0,SUM(M22:N23),"")</f>
        <v/>
      </c>
      <c r="N24" s="65"/>
      <c r="O24" s="64" t="str">
        <f>IF(SUM(O22:P23)&gt;0,SUM(O22:P23),"")</f>
        <v/>
      </c>
      <c r="P24" s="65"/>
      <c r="Q24" s="64" t="str">
        <f>IF(SUM(Q22:R23)&gt;0,SUM(Q22:R23),"")</f>
        <v/>
      </c>
      <c r="R24" s="65"/>
      <c r="S24" s="64" t="str">
        <f>IF(SUM(S22:T23)&gt;0,SUM(S22:T23),"")</f>
        <v/>
      </c>
      <c r="T24" s="65"/>
      <c r="U24" s="64" t="str">
        <f>IF(SUM(U22:V23)&gt;0,SUM(U22:V23),"")</f>
        <v/>
      </c>
      <c r="V24" s="65"/>
      <c r="W24" s="64" t="str">
        <f>IF(SUM(W22:X23)&gt;0,SUM(W22:X23),"")</f>
        <v/>
      </c>
      <c r="X24" s="65"/>
      <c r="Y24" s="64" t="str">
        <f>IF(SUM(Y22:Z23)&gt;0,SUM(Y22:Z23),"")</f>
        <v/>
      </c>
      <c r="Z24" s="95"/>
      <c r="AA24" s="31">
        <f t="shared" si="0"/>
        <v>50000</v>
      </c>
      <c r="AB24" s="12"/>
    </row>
    <row r="25" spans="1:28" ht="24.75" customHeight="1">
      <c r="A25" s="10"/>
      <c r="B25" s="11" t="s">
        <v>59</v>
      </c>
      <c r="C25" s="67">
        <v>40000</v>
      </c>
      <c r="D25" s="68"/>
      <c r="E25" s="67"/>
      <c r="F25" s="68"/>
      <c r="G25" s="67"/>
      <c r="H25" s="68"/>
      <c r="I25" s="67"/>
      <c r="J25" s="68"/>
      <c r="K25" s="67"/>
      <c r="L25" s="68"/>
      <c r="M25" s="67"/>
      <c r="N25" s="68"/>
      <c r="O25" s="67"/>
      <c r="P25" s="68"/>
      <c r="Q25" s="67"/>
      <c r="R25" s="68"/>
      <c r="S25" s="67"/>
      <c r="T25" s="68"/>
      <c r="U25" s="67"/>
      <c r="V25" s="68"/>
      <c r="W25" s="67"/>
      <c r="X25" s="68"/>
      <c r="Y25" s="67"/>
      <c r="Z25" s="109"/>
      <c r="AA25" s="42">
        <f t="shared" si="0"/>
        <v>40000</v>
      </c>
      <c r="AB25" s="12"/>
    </row>
    <row r="26" spans="1:28" ht="24.75" customHeight="1">
      <c r="A26" s="10"/>
      <c r="B26" s="38" t="s">
        <v>10</v>
      </c>
      <c r="C26" s="80"/>
      <c r="D26" s="81"/>
      <c r="E26" s="80"/>
      <c r="F26" s="81"/>
      <c r="G26" s="80"/>
      <c r="H26" s="81"/>
      <c r="I26" s="80"/>
      <c r="J26" s="81"/>
      <c r="K26" s="80"/>
      <c r="L26" s="81"/>
      <c r="M26" s="80"/>
      <c r="N26" s="81"/>
      <c r="O26" s="80"/>
      <c r="P26" s="81"/>
      <c r="Q26" s="80"/>
      <c r="R26" s="81"/>
      <c r="S26" s="80"/>
      <c r="T26" s="81"/>
      <c r="U26" s="80"/>
      <c r="V26" s="81"/>
      <c r="W26" s="80"/>
      <c r="X26" s="81"/>
      <c r="Y26" s="80"/>
      <c r="Z26" s="107"/>
      <c r="AA26" s="39" t="str">
        <f t="shared" si="0"/>
        <v/>
      </c>
      <c r="AB26" s="12"/>
    </row>
    <row r="27" spans="1:28" ht="24.75" customHeight="1">
      <c r="A27" s="15"/>
      <c r="B27" s="41" t="s">
        <v>60</v>
      </c>
      <c r="C27" s="64">
        <f>IF(SUM(C25:D26)&gt;0,SUM(C25:D26),"")</f>
        <v>40000</v>
      </c>
      <c r="D27" s="65"/>
      <c r="E27" s="64" t="str">
        <f>IF(SUM(E25:F26)&gt;0,SUM(E25:F26),"")</f>
        <v/>
      </c>
      <c r="F27" s="65"/>
      <c r="G27" s="64" t="str">
        <f>IF(SUM(G25:H26)&gt;0,SUM(G25:H26),"")</f>
        <v/>
      </c>
      <c r="H27" s="65"/>
      <c r="I27" s="64" t="str">
        <f>IF(SUM(I25:J26)&gt;0,SUM(I25:J26),"")</f>
        <v/>
      </c>
      <c r="J27" s="65"/>
      <c r="K27" s="64" t="str">
        <f>IF(SUM(K25:L26)&gt;0,SUM(K25:L26),"")</f>
        <v/>
      </c>
      <c r="L27" s="65"/>
      <c r="M27" s="64" t="str">
        <f>IF(SUM(M25:N26)&gt;0,SUM(M25:N26),"")</f>
        <v/>
      </c>
      <c r="N27" s="65"/>
      <c r="O27" s="64" t="str">
        <f>IF(SUM(O25:P26)&gt;0,SUM(O25:P26),"")</f>
        <v/>
      </c>
      <c r="P27" s="65"/>
      <c r="Q27" s="64" t="str">
        <f>IF(SUM(Q25:R26)&gt;0,SUM(Q25:R26),"")</f>
        <v/>
      </c>
      <c r="R27" s="65"/>
      <c r="S27" s="64" t="str">
        <f>IF(SUM(S25:T26)&gt;0,SUM(S25:T26),"")</f>
        <v/>
      </c>
      <c r="T27" s="65"/>
      <c r="U27" s="64" t="str">
        <f>IF(SUM(U25:V26)&gt;0,SUM(U25:V26),"")</f>
        <v/>
      </c>
      <c r="V27" s="65"/>
      <c r="W27" s="64" t="str">
        <f>IF(SUM(W25:X26)&gt;0,SUM(W25:X26),"")</f>
        <v/>
      </c>
      <c r="X27" s="65"/>
      <c r="Y27" s="64" t="str">
        <f>IF(SUM(Y25:Z26)&gt;0,SUM(Y25:Z26),"")</f>
        <v/>
      </c>
      <c r="Z27" s="95"/>
      <c r="AA27" s="31">
        <f t="shared" si="0"/>
        <v>40000</v>
      </c>
      <c r="AB27" s="12"/>
    </row>
    <row r="28" spans="1:28" ht="24.75" customHeight="1">
      <c r="A28" s="15"/>
      <c r="B28" s="33" t="s">
        <v>61</v>
      </c>
      <c r="C28" s="96">
        <f>IF(C21="","",C21+C22+C23-C25-C26)</f>
        <v>3170000</v>
      </c>
      <c r="D28" s="85"/>
      <c r="E28" s="96" t="str">
        <f>IF(E21="","",E21+E22+E23-E25-E26)</f>
        <v/>
      </c>
      <c r="F28" s="85"/>
      <c r="G28" s="96" t="str">
        <f>IF(G21="","",G21+G22+G23-G25-G26)</f>
        <v/>
      </c>
      <c r="H28" s="85"/>
      <c r="I28" s="96" t="str">
        <f>IF(I21="","",I21+I22+I23-I25-I26)</f>
        <v/>
      </c>
      <c r="J28" s="85"/>
      <c r="K28" s="96" t="str">
        <f>IF(K21="","",K21+K22+K23-K25-K26)</f>
        <v/>
      </c>
      <c r="L28" s="85"/>
      <c r="M28" s="96" t="str">
        <f>IF(M21="","",M21+M22+M23-M25-M26)</f>
        <v/>
      </c>
      <c r="N28" s="85"/>
      <c r="O28" s="96" t="str">
        <f>IF(O21="","",O21+O22+O23-O25-O26)</f>
        <v/>
      </c>
      <c r="P28" s="85"/>
      <c r="Q28" s="96" t="str">
        <f>IF(Q21="","",Q21+Q22+Q23-Q25-Q26)</f>
        <v/>
      </c>
      <c r="R28" s="85"/>
      <c r="S28" s="96" t="str">
        <f>IF(S21="","",S21+S22+S23-S25-S26)</f>
        <v/>
      </c>
      <c r="T28" s="85"/>
      <c r="U28" s="96" t="str">
        <f>IF(U21="","",U21+U22+U23-U25-U26)</f>
        <v/>
      </c>
      <c r="V28" s="85"/>
      <c r="W28" s="96" t="str">
        <f>IF(W21="","",W21+W22+W23-W25-W26)</f>
        <v/>
      </c>
      <c r="X28" s="85"/>
      <c r="Y28" s="96" t="str">
        <f>IF(Y21="","",Y21+Y22+Y23-Y25-Y26)</f>
        <v/>
      </c>
      <c r="Z28" s="97"/>
      <c r="AA28" s="34">
        <f t="shared" si="0"/>
        <v>3170000</v>
      </c>
      <c r="AB28" s="12"/>
    </row>
    <row r="29" spans="1:28" ht="24.75" customHeight="1">
      <c r="A29" s="10"/>
      <c r="B29" s="28" t="s">
        <v>62</v>
      </c>
      <c r="C29" s="98"/>
      <c r="D29" s="99"/>
      <c r="E29" s="98"/>
      <c r="F29" s="99"/>
      <c r="G29" s="98"/>
      <c r="H29" s="99"/>
      <c r="I29" s="98"/>
      <c r="J29" s="99"/>
      <c r="K29" s="98"/>
      <c r="L29" s="99"/>
      <c r="M29" s="98"/>
      <c r="N29" s="99"/>
      <c r="O29" s="98"/>
      <c r="P29" s="99"/>
      <c r="Q29" s="98"/>
      <c r="R29" s="99"/>
      <c r="S29" s="98"/>
      <c r="T29" s="99"/>
      <c r="U29" s="98"/>
      <c r="V29" s="99"/>
      <c r="W29" s="98"/>
      <c r="X29" s="99"/>
      <c r="Y29" s="98"/>
      <c r="Z29" s="100"/>
      <c r="AA29" s="43" t="str">
        <f t="shared" si="0"/>
        <v/>
      </c>
      <c r="AB29" s="12"/>
    </row>
    <row r="30" spans="1:28" ht="24.75" customHeight="1">
      <c r="A30" s="10"/>
      <c r="B30" s="44" t="s">
        <v>63</v>
      </c>
      <c r="C30" s="101">
        <v>1750000</v>
      </c>
      <c r="D30" s="89"/>
      <c r="E30" s="101"/>
      <c r="F30" s="89"/>
      <c r="G30" s="101"/>
      <c r="H30" s="89"/>
      <c r="I30" s="101"/>
      <c r="J30" s="89"/>
      <c r="K30" s="101"/>
      <c r="L30" s="89"/>
      <c r="M30" s="101"/>
      <c r="N30" s="89"/>
      <c r="O30" s="101"/>
      <c r="P30" s="89"/>
      <c r="Q30" s="101"/>
      <c r="R30" s="89"/>
      <c r="S30" s="101"/>
      <c r="T30" s="89"/>
      <c r="U30" s="101"/>
      <c r="V30" s="89"/>
      <c r="W30" s="101"/>
      <c r="X30" s="89"/>
      <c r="Y30" s="101"/>
      <c r="Z30" s="102"/>
      <c r="AA30" s="45">
        <f t="shared" si="0"/>
        <v>1750000</v>
      </c>
      <c r="AB30" s="12"/>
    </row>
    <row r="31" spans="1:28" ht="24.75" customHeight="1">
      <c r="A31" s="15"/>
      <c r="B31" s="21" t="s">
        <v>64</v>
      </c>
      <c r="C31" s="105">
        <f>IF(C28="","",C28+C29-C30)</f>
        <v>1420000</v>
      </c>
      <c r="D31" s="106"/>
      <c r="E31" s="105" t="str">
        <f>IF(E28="","",E28+E29-E30)</f>
        <v/>
      </c>
      <c r="F31" s="106"/>
      <c r="G31" s="105" t="str">
        <f>IF(G28="","",G28+G29-G30)</f>
        <v/>
      </c>
      <c r="H31" s="106"/>
      <c r="I31" s="105" t="str">
        <f>IF(I28="","",I28+I29-I30)</f>
        <v/>
      </c>
      <c r="J31" s="106"/>
      <c r="K31" s="105" t="str">
        <f>IF(K28="","",K28+K29-K30)</f>
        <v/>
      </c>
      <c r="L31" s="106"/>
      <c r="M31" s="105" t="str">
        <f>IF(M28="","",M28+M29-M30)</f>
        <v/>
      </c>
      <c r="N31" s="106"/>
      <c r="O31" s="105" t="str">
        <f>IF(O28="","",O28+O29-O30)</f>
        <v/>
      </c>
      <c r="P31" s="106"/>
      <c r="Q31" s="105" t="str">
        <f>IF(Q28="","",Q28+Q29-Q30)</f>
        <v/>
      </c>
      <c r="R31" s="106"/>
      <c r="S31" s="105" t="str">
        <f>IF(S28="","",S28+S29-S30)</f>
        <v/>
      </c>
      <c r="T31" s="106"/>
      <c r="U31" s="105" t="str">
        <f>IF(U28="","",U28+U29-U30)</f>
        <v/>
      </c>
      <c r="V31" s="106"/>
      <c r="W31" s="105" t="str">
        <f>IF(W28="","",W28+W29-W30)</f>
        <v/>
      </c>
      <c r="X31" s="106"/>
      <c r="Y31" s="105" t="str">
        <f>IF(Y28="","",Y28+Y29-Y30)</f>
        <v/>
      </c>
      <c r="Z31" s="106"/>
      <c r="AA31" s="46">
        <f t="shared" si="0"/>
        <v>1420000</v>
      </c>
      <c r="AB31" s="12"/>
    </row>
    <row r="32" spans="1:28" ht="18.75" customHeight="1">
      <c r="A32" s="15"/>
      <c r="B32" s="15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</sheetData>
  <mergeCells count="337"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O26:P26"/>
    <mergeCell ref="Q25:R25"/>
    <mergeCell ref="S25:T25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O25:P25"/>
    <mergeCell ref="Q24:R24"/>
    <mergeCell ref="S24:T24"/>
    <mergeCell ref="U24:V24"/>
    <mergeCell ref="W24:X24"/>
    <mergeCell ref="Y24:Z24"/>
    <mergeCell ref="C24:D24"/>
    <mergeCell ref="E24:F24"/>
    <mergeCell ref="G24:H24"/>
    <mergeCell ref="I24:J24"/>
    <mergeCell ref="K24:L24"/>
    <mergeCell ref="M24:N24"/>
    <mergeCell ref="O24:P24"/>
    <mergeCell ref="Q23:R23"/>
    <mergeCell ref="S23:T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O23:P23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  <mergeCell ref="O22:P22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O21:P21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O20:P20"/>
    <mergeCell ref="Q31:R31"/>
    <mergeCell ref="S31:T31"/>
    <mergeCell ref="U31:V31"/>
    <mergeCell ref="W31:X31"/>
    <mergeCell ref="Y31:Z31"/>
    <mergeCell ref="C31:D31"/>
    <mergeCell ref="E31:F31"/>
    <mergeCell ref="G31:H31"/>
    <mergeCell ref="I31:J31"/>
    <mergeCell ref="K31:L31"/>
    <mergeCell ref="M31:N31"/>
    <mergeCell ref="O31:P31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O5:P5"/>
    <mergeCell ref="O4:P4"/>
    <mergeCell ref="Q4:R4"/>
    <mergeCell ref="S4:T4"/>
    <mergeCell ref="U4:V4"/>
    <mergeCell ref="W4:X4"/>
    <mergeCell ref="Y4:Z4"/>
    <mergeCell ref="B1:AA1"/>
    <mergeCell ref="C4:D4"/>
    <mergeCell ref="E4:F4"/>
    <mergeCell ref="G4:H4"/>
    <mergeCell ref="I4:J4"/>
    <mergeCell ref="K4:L4"/>
    <mergeCell ref="M4:N4"/>
    <mergeCell ref="Q30:R30"/>
    <mergeCell ref="S30:T30"/>
    <mergeCell ref="U30:V30"/>
    <mergeCell ref="W30:X30"/>
    <mergeCell ref="Y30:Z30"/>
    <mergeCell ref="C30:D30"/>
    <mergeCell ref="E30:F30"/>
    <mergeCell ref="G30:H30"/>
    <mergeCell ref="I30:J30"/>
    <mergeCell ref="K30:L30"/>
    <mergeCell ref="M30:N30"/>
    <mergeCell ref="O30:P30"/>
    <mergeCell ref="Q29:R29"/>
    <mergeCell ref="S29:T29"/>
    <mergeCell ref="U29:V29"/>
    <mergeCell ref="W29:X29"/>
    <mergeCell ref="Y29:Z29"/>
    <mergeCell ref="C29:D29"/>
    <mergeCell ref="E29:F29"/>
    <mergeCell ref="G29:H29"/>
    <mergeCell ref="I29:J29"/>
    <mergeCell ref="K29:L29"/>
    <mergeCell ref="M29:N29"/>
    <mergeCell ref="O29:P29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O27:P27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O19:P19"/>
    <mergeCell ref="Q18:R18"/>
    <mergeCell ref="S18:T18"/>
    <mergeCell ref="U18:V18"/>
    <mergeCell ref="W18:X18"/>
    <mergeCell ref="Y18:Z18"/>
    <mergeCell ref="C18:D18"/>
    <mergeCell ref="E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O17:P17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O16:P16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O15:P15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O14:P14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O13:P13"/>
    <mergeCell ref="Q12:R12"/>
    <mergeCell ref="S12:T12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O12:P12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O10:P10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O9:P9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O8:P8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O7:P7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O6:P6"/>
  </mergeCells>
  <phoneticPr fontId="10"/>
  <printOptions horizontalCentered="1"/>
  <pageMargins left="1.1811023622047245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テンプレ（貸借対照表）</vt:lpstr>
      <vt:lpstr>テンプレ（損益計算書）</vt:lpstr>
      <vt:lpstr>入力例（貸借対照表）</vt:lpstr>
      <vt:lpstr>入力例（損益計算書）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2025-10-20T06:57:59Z</dcterms:modified>
</cp:coreProperties>
</file>