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chi.mari\Downloads\"/>
    </mc:Choice>
  </mc:AlternateContent>
  <xr:revisionPtr revIDLastSave="0" documentId="13_ncr:1_{DC72386F-8AD3-410D-9622-EC31EF906B00}" xr6:coauthVersionLast="47" xr6:coauthVersionMax="47" xr10:uidLastSave="{00000000-0000-0000-0000-000000000000}"/>
  <bookViews>
    <workbookView xWindow="-120" yWindow="-120" windowWidth="29040" windowHeight="15840" xr2:uid="{43205A62-048D-415A-9C84-AF10E6D97E00}"/>
  </bookViews>
  <sheets>
    <sheet name="サンプル" sheetId="1" r:id="rId1"/>
    <sheet name="サンプル (数値入り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4" i="2" l="1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AC53" i="2"/>
  <c r="AB53" i="2"/>
  <c r="AC52" i="2"/>
  <c r="AB52" i="2"/>
  <c r="AC51" i="2"/>
  <c r="AB51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AC49" i="2"/>
  <c r="AB49" i="2"/>
  <c r="AC48" i="2"/>
  <c r="AB48" i="2"/>
  <c r="AC47" i="2"/>
  <c r="AB47" i="2"/>
  <c r="AC46" i="2"/>
  <c r="AB46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AC43" i="2"/>
  <c r="AB43" i="2"/>
  <c r="AC42" i="2"/>
  <c r="AB42" i="2"/>
  <c r="AC41" i="2"/>
  <c r="AB41" i="2"/>
  <c r="AC40" i="2"/>
  <c r="AB40" i="2"/>
  <c r="AA39" i="2"/>
  <c r="AA45" i="2" s="1"/>
  <c r="Z39" i="2"/>
  <c r="Z45" i="2" s="1"/>
  <c r="Y39" i="2"/>
  <c r="X39" i="2"/>
  <c r="W39" i="2"/>
  <c r="W45" i="2" s="1"/>
  <c r="V39" i="2"/>
  <c r="V45" i="2" s="1"/>
  <c r="U39" i="2"/>
  <c r="U45" i="2" s="1"/>
  <c r="T39" i="2"/>
  <c r="T45" i="2" s="1"/>
  <c r="S39" i="2"/>
  <c r="S45" i="2" s="1"/>
  <c r="R39" i="2"/>
  <c r="R45" i="2" s="1"/>
  <c r="Q39" i="2"/>
  <c r="P39" i="2"/>
  <c r="O39" i="2"/>
  <c r="O45" i="2" s="1"/>
  <c r="N39" i="2"/>
  <c r="N45" i="2" s="1"/>
  <c r="M39" i="2"/>
  <c r="M45" i="2" s="1"/>
  <c r="L39" i="2"/>
  <c r="L45" i="2" s="1"/>
  <c r="K39" i="2"/>
  <c r="K45" i="2" s="1"/>
  <c r="J39" i="2"/>
  <c r="J45" i="2" s="1"/>
  <c r="I39" i="2"/>
  <c r="H39" i="2"/>
  <c r="G39" i="2"/>
  <c r="G45" i="2" s="1"/>
  <c r="F39" i="2"/>
  <c r="F45" i="2" s="1"/>
  <c r="E39" i="2"/>
  <c r="E45" i="2" s="1"/>
  <c r="D39" i="2"/>
  <c r="D45" i="2" s="1"/>
  <c r="AC38" i="2"/>
  <c r="AB38" i="2"/>
  <c r="AC37" i="2"/>
  <c r="AB37" i="2"/>
  <c r="AC36" i="2"/>
  <c r="AB36" i="2"/>
  <c r="AC35" i="2"/>
  <c r="AB35" i="2"/>
  <c r="AC34" i="2"/>
  <c r="AB34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AC30" i="2"/>
  <c r="AB30" i="2"/>
  <c r="AC29" i="2"/>
  <c r="AB29" i="2"/>
  <c r="AC28" i="2"/>
  <c r="AB28" i="2"/>
  <c r="AC27" i="2"/>
  <c r="AB27" i="2"/>
  <c r="AC26" i="2"/>
  <c r="AB26" i="2"/>
  <c r="AA25" i="2"/>
  <c r="Z25" i="2"/>
  <c r="Y25" i="2"/>
  <c r="Y32" i="2" s="1"/>
  <c r="X25" i="2"/>
  <c r="W25" i="2"/>
  <c r="V25" i="2"/>
  <c r="U25" i="2"/>
  <c r="T25" i="2"/>
  <c r="S25" i="2"/>
  <c r="R25" i="2"/>
  <c r="Q25" i="2"/>
  <c r="Q32" i="2" s="1"/>
  <c r="P25" i="2"/>
  <c r="O25" i="2"/>
  <c r="N25" i="2"/>
  <c r="M25" i="2"/>
  <c r="L25" i="2"/>
  <c r="K25" i="2"/>
  <c r="J25" i="2"/>
  <c r="I25" i="2"/>
  <c r="I32" i="2" s="1"/>
  <c r="H25" i="2"/>
  <c r="G25" i="2"/>
  <c r="F25" i="2"/>
  <c r="E25" i="2"/>
  <c r="D25" i="2"/>
  <c r="AC24" i="2"/>
  <c r="AB24" i="2"/>
  <c r="AC23" i="2"/>
  <c r="AB23" i="2"/>
  <c r="AC22" i="2"/>
  <c r="AB22" i="2"/>
  <c r="AC21" i="2"/>
  <c r="AB21" i="2"/>
  <c r="AC20" i="2"/>
  <c r="AB20" i="2"/>
  <c r="AC19" i="2"/>
  <c r="AB19" i="2"/>
  <c r="AC18" i="2"/>
  <c r="AB18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AC16" i="2"/>
  <c r="AB16" i="2"/>
  <c r="AC15" i="2"/>
  <c r="AB15" i="2"/>
  <c r="AC14" i="2"/>
  <c r="AB14" i="2"/>
  <c r="AC13" i="2"/>
  <c r="AB13" i="2"/>
  <c r="AC12" i="2"/>
  <c r="AB12" i="2"/>
  <c r="AC11" i="2"/>
  <c r="AB11" i="2"/>
  <c r="AC10" i="2"/>
  <c r="AB10" i="2"/>
  <c r="AC9" i="2"/>
  <c r="AB9" i="2"/>
  <c r="AC8" i="2"/>
  <c r="AB8" i="2"/>
  <c r="E39" i="1"/>
  <c r="D39" i="1"/>
  <c r="D17" i="1"/>
  <c r="E17" i="1"/>
  <c r="Z25" i="1"/>
  <c r="D25" i="1"/>
  <c r="D31" i="1"/>
  <c r="AC8" i="1"/>
  <c r="AB8" i="1"/>
  <c r="AC53" i="1"/>
  <c r="AB53" i="1"/>
  <c r="AC52" i="1"/>
  <c r="AB52" i="1"/>
  <c r="AC51" i="1"/>
  <c r="AB51" i="1"/>
  <c r="AC49" i="1"/>
  <c r="AB49" i="1"/>
  <c r="AC48" i="1"/>
  <c r="AB48" i="1"/>
  <c r="AC47" i="1"/>
  <c r="AB47" i="1"/>
  <c r="AC46" i="1"/>
  <c r="AB46" i="1"/>
  <c r="AC43" i="1"/>
  <c r="AB43" i="1"/>
  <c r="AC42" i="1"/>
  <c r="AB42" i="1"/>
  <c r="AC41" i="1"/>
  <c r="AB41" i="1"/>
  <c r="AC40" i="1"/>
  <c r="AB40" i="1"/>
  <c r="AC38" i="1"/>
  <c r="AB38" i="1"/>
  <c r="AC37" i="1"/>
  <c r="AB37" i="1"/>
  <c r="AC36" i="1"/>
  <c r="AB36" i="1"/>
  <c r="AC35" i="1"/>
  <c r="AB35" i="1"/>
  <c r="AC34" i="1"/>
  <c r="AB34" i="1"/>
  <c r="AB26" i="1"/>
  <c r="AB27" i="1"/>
  <c r="AC27" i="1"/>
  <c r="AB28" i="1"/>
  <c r="AC28" i="1"/>
  <c r="AB29" i="1"/>
  <c r="AC29" i="1"/>
  <c r="AB30" i="1"/>
  <c r="AC30" i="1"/>
  <c r="AC26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C18" i="1"/>
  <c r="AB18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C9" i="1"/>
  <c r="AB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D50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E44" i="1"/>
  <c r="D4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AA25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K55" i="2" l="1"/>
  <c r="S55" i="2"/>
  <c r="D32" i="2"/>
  <c r="L32" i="2"/>
  <c r="T32" i="2"/>
  <c r="T33" i="2" s="1"/>
  <c r="AB44" i="1"/>
  <c r="AB50" i="1"/>
  <c r="AB54" i="1"/>
  <c r="AC44" i="1"/>
  <c r="AC50" i="1"/>
  <c r="AC55" i="1" s="1"/>
  <c r="AC54" i="1"/>
  <c r="AC44" i="2"/>
  <c r="Z55" i="2"/>
  <c r="O55" i="2"/>
  <c r="W55" i="2"/>
  <c r="AC54" i="2"/>
  <c r="H55" i="2"/>
  <c r="P55" i="2"/>
  <c r="X55" i="2"/>
  <c r="AB54" i="2"/>
  <c r="V55" i="2"/>
  <c r="AA55" i="2"/>
  <c r="F55" i="2"/>
  <c r="N55" i="2"/>
  <c r="G55" i="2"/>
  <c r="AC17" i="2"/>
  <c r="AC25" i="2"/>
  <c r="AC32" i="2" s="1"/>
  <c r="G32" i="2"/>
  <c r="G33" i="2" s="1"/>
  <c r="O32" i="2"/>
  <c r="O33" i="2" s="1"/>
  <c r="W32" i="2"/>
  <c r="W33" i="2" s="1"/>
  <c r="H32" i="2"/>
  <c r="H33" i="2" s="1"/>
  <c r="P32" i="2"/>
  <c r="P33" i="2" s="1"/>
  <c r="X32" i="2"/>
  <c r="X33" i="2" s="1"/>
  <c r="J55" i="2"/>
  <c r="R55" i="2"/>
  <c r="Q33" i="2"/>
  <c r="Q45" i="2"/>
  <c r="AB31" i="2"/>
  <c r="J32" i="2"/>
  <c r="J33" i="2" s="1"/>
  <c r="R32" i="2"/>
  <c r="R33" i="2" s="1"/>
  <c r="Z32" i="2"/>
  <c r="Z33" i="2" s="1"/>
  <c r="Z56" i="2" s="1"/>
  <c r="AB39" i="2"/>
  <c r="AB50" i="2"/>
  <c r="AB55" i="2" s="1"/>
  <c r="D55" i="2"/>
  <c r="L55" i="2"/>
  <c r="T55" i="2"/>
  <c r="E32" i="2"/>
  <c r="E33" i="2" s="1"/>
  <c r="M32" i="2"/>
  <c r="M33" i="2" s="1"/>
  <c r="U32" i="2"/>
  <c r="U33" i="2" s="1"/>
  <c r="AC31" i="2"/>
  <c r="K32" i="2"/>
  <c r="K33" i="2" s="1"/>
  <c r="K56" i="2" s="1"/>
  <c r="S32" i="2"/>
  <c r="S33" i="2" s="1"/>
  <c r="S56" i="2" s="1"/>
  <c r="AA32" i="2"/>
  <c r="AA33" i="2" s="1"/>
  <c r="AC39" i="2"/>
  <c r="AC45" i="2" s="1"/>
  <c r="AC50" i="2"/>
  <c r="AC55" i="2" s="1"/>
  <c r="E55" i="2"/>
  <c r="M55" i="2"/>
  <c r="U55" i="2"/>
  <c r="H45" i="2"/>
  <c r="P45" i="2"/>
  <c r="X45" i="2"/>
  <c r="I33" i="2"/>
  <c r="Y33" i="2"/>
  <c r="I45" i="2"/>
  <c r="Y45" i="2"/>
  <c r="AB17" i="2"/>
  <c r="AB25" i="2"/>
  <c r="F32" i="2"/>
  <c r="F33" i="2" s="1"/>
  <c r="N32" i="2"/>
  <c r="N33" i="2" s="1"/>
  <c r="V32" i="2"/>
  <c r="V33" i="2" s="1"/>
  <c r="AB44" i="2"/>
  <c r="I55" i="2"/>
  <c r="Q55" i="2"/>
  <c r="Y55" i="2"/>
  <c r="AB39" i="1"/>
  <c r="AC31" i="1"/>
  <c r="AB17" i="1"/>
  <c r="AC39" i="1"/>
  <c r="AC25" i="1"/>
  <c r="AC32" i="1" s="1"/>
  <c r="D33" i="2"/>
  <c r="L33" i="2"/>
  <c r="AB31" i="1"/>
  <c r="AB25" i="1"/>
  <c r="AC17" i="1"/>
  <c r="T45" i="1"/>
  <c r="L45" i="1"/>
  <c r="K45" i="1"/>
  <c r="AA45" i="1"/>
  <c r="V45" i="1"/>
  <c r="M32" i="1"/>
  <c r="M33" i="1" s="1"/>
  <c r="Y45" i="1"/>
  <c r="I45" i="1"/>
  <c r="M45" i="1"/>
  <c r="U45" i="1"/>
  <c r="U32" i="1"/>
  <c r="U33" i="1" s="1"/>
  <c r="S45" i="1"/>
  <c r="Q45" i="1"/>
  <c r="W45" i="1"/>
  <c r="X45" i="1"/>
  <c r="O45" i="1"/>
  <c r="E45" i="1"/>
  <c r="Y32" i="1"/>
  <c r="Y33" i="1" s="1"/>
  <c r="Q32" i="1"/>
  <c r="Q33" i="1" s="1"/>
  <c r="I32" i="1"/>
  <c r="I33" i="1" s="1"/>
  <c r="N45" i="1"/>
  <c r="Z45" i="1"/>
  <c r="R45" i="1"/>
  <c r="J45" i="1"/>
  <c r="D45" i="1"/>
  <c r="P45" i="1"/>
  <c r="H45" i="1"/>
  <c r="G45" i="1"/>
  <c r="X32" i="1"/>
  <c r="X33" i="1" s="1"/>
  <c r="P32" i="1"/>
  <c r="P33" i="1" s="1"/>
  <c r="H32" i="1"/>
  <c r="H33" i="1" s="1"/>
  <c r="F45" i="1"/>
  <c r="E32" i="1"/>
  <c r="E33" i="1" s="1"/>
  <c r="R32" i="1"/>
  <c r="R33" i="1" s="1"/>
  <c r="AA32" i="1"/>
  <c r="AA33" i="1" s="1"/>
  <c r="S32" i="1"/>
  <c r="S33" i="1" s="1"/>
  <c r="K32" i="1"/>
  <c r="K33" i="1" s="1"/>
  <c r="T32" i="1"/>
  <c r="T33" i="1" s="1"/>
  <c r="W32" i="1"/>
  <c r="W33" i="1" s="1"/>
  <c r="G32" i="1"/>
  <c r="G33" i="1" s="1"/>
  <c r="L32" i="1"/>
  <c r="L33" i="1" s="1"/>
  <c r="O32" i="1"/>
  <c r="O33" i="1" s="1"/>
  <c r="D32" i="1"/>
  <c r="D33" i="1" s="1"/>
  <c r="F32" i="1"/>
  <c r="F33" i="1" s="1"/>
  <c r="Z32" i="1"/>
  <c r="Z33" i="1" s="1"/>
  <c r="V32" i="1"/>
  <c r="V33" i="1" s="1"/>
  <c r="N32" i="1"/>
  <c r="N33" i="1" s="1"/>
  <c r="J32" i="1"/>
  <c r="J33" i="1" s="1"/>
  <c r="H54" i="1"/>
  <c r="H55" i="1" s="1"/>
  <c r="O54" i="1"/>
  <c r="O55" i="1" s="1"/>
  <c r="Y54" i="1"/>
  <c r="Y55" i="1" s="1"/>
  <c r="G54" i="1"/>
  <c r="G55" i="1" s="1"/>
  <c r="AA54" i="1"/>
  <c r="AA55" i="1" s="1"/>
  <c r="Z54" i="1"/>
  <c r="Z55" i="1" s="1"/>
  <c r="M54" i="1"/>
  <c r="M55" i="1" s="1"/>
  <c r="V54" i="1"/>
  <c r="V55" i="1" s="1"/>
  <c r="Q54" i="1"/>
  <c r="Q55" i="1" s="1"/>
  <c r="F54" i="1"/>
  <c r="F55" i="1" s="1"/>
  <c r="J54" i="1"/>
  <c r="J55" i="1" s="1"/>
  <c r="L54" i="1"/>
  <c r="L55" i="1" s="1"/>
  <c r="R54" i="1"/>
  <c r="R55" i="1" s="1"/>
  <c r="U54" i="1"/>
  <c r="U55" i="1" s="1"/>
  <c r="P54" i="1"/>
  <c r="P55" i="1" s="1"/>
  <c r="E54" i="1"/>
  <c r="E55" i="1" s="1"/>
  <c r="X54" i="1"/>
  <c r="X55" i="1" s="1"/>
  <c r="K54" i="1"/>
  <c r="K55" i="1" s="1"/>
  <c r="T54" i="1"/>
  <c r="T55" i="1" s="1"/>
  <c r="S54" i="1"/>
  <c r="S55" i="1" s="1"/>
  <c r="I54" i="1"/>
  <c r="I55" i="1" s="1"/>
  <c r="W54" i="1"/>
  <c r="W55" i="1" s="1"/>
  <c r="N54" i="1"/>
  <c r="N55" i="1" s="1"/>
  <c r="D54" i="1"/>
  <c r="D55" i="1" s="1"/>
  <c r="AA56" i="2" l="1"/>
  <c r="AB55" i="1"/>
  <c r="AB45" i="1"/>
  <c r="AB32" i="2"/>
  <c r="AB33" i="2" s="1"/>
  <c r="L56" i="2"/>
  <c r="AC45" i="1"/>
  <c r="M56" i="2"/>
  <c r="P56" i="2"/>
  <c r="F56" i="2"/>
  <c r="X56" i="2"/>
  <c r="H56" i="2"/>
  <c r="O56" i="2"/>
  <c r="E56" i="2"/>
  <c r="E57" i="2" s="1"/>
  <c r="G8" i="2" s="1"/>
  <c r="G57" i="2" s="1"/>
  <c r="I8" i="2" s="1"/>
  <c r="N56" i="2"/>
  <c r="W56" i="2"/>
  <c r="G56" i="2"/>
  <c r="AC33" i="2"/>
  <c r="AC56" i="2" s="1"/>
  <c r="AC57" i="2" s="1"/>
  <c r="V56" i="2"/>
  <c r="D56" i="2"/>
  <c r="D57" i="2" s="1"/>
  <c r="F8" i="2" s="1"/>
  <c r="F57" i="2" s="1"/>
  <c r="H8" i="2" s="1"/>
  <c r="H57" i="2" s="1"/>
  <c r="J8" i="2" s="1"/>
  <c r="R56" i="2"/>
  <c r="U56" i="2"/>
  <c r="J56" i="2"/>
  <c r="Y56" i="2"/>
  <c r="I56" i="2"/>
  <c r="AB45" i="2"/>
  <c r="AB56" i="2" s="1"/>
  <c r="AB57" i="2" s="1"/>
  <c r="T56" i="2"/>
  <c r="Q56" i="2"/>
  <c r="D56" i="1"/>
  <c r="D57" i="1" s="1"/>
  <c r="F8" i="1" s="1"/>
  <c r="AC33" i="1"/>
  <c r="AC56" i="1" s="1"/>
  <c r="AC57" i="1" s="1"/>
  <c r="AB32" i="1"/>
  <c r="AB33" i="1" s="1"/>
  <c r="AB56" i="1" s="1"/>
  <c r="AB57" i="1" s="1"/>
  <c r="N56" i="1"/>
  <c r="E56" i="1"/>
  <c r="E57" i="1" s="1"/>
  <c r="G8" i="1" s="1"/>
  <c r="F56" i="1"/>
  <c r="AA56" i="1"/>
  <c r="Q56" i="1"/>
  <c r="Y56" i="1"/>
  <c r="Z56" i="1"/>
  <c r="S56" i="1"/>
  <c r="J56" i="1"/>
  <c r="H56" i="1"/>
  <c r="U56" i="1"/>
  <c r="K56" i="1"/>
  <c r="T56" i="1"/>
  <c r="V56" i="1"/>
  <c r="L56" i="1"/>
  <c r="G56" i="1"/>
  <c r="X56" i="1"/>
  <c r="W56" i="1"/>
  <c r="M56" i="1"/>
  <c r="O56" i="1"/>
  <c r="R56" i="1"/>
  <c r="I56" i="1"/>
  <c r="P56" i="1"/>
  <c r="J57" i="2" l="1"/>
  <c r="L8" i="2" s="1"/>
  <c r="L57" i="2" s="1"/>
  <c r="N8" i="2" s="1"/>
  <c r="N57" i="2" s="1"/>
  <c r="P8" i="2" s="1"/>
  <c r="P57" i="2" s="1"/>
  <c r="R8" i="2" s="1"/>
  <c r="R57" i="2" s="1"/>
  <c r="T8" i="2" s="1"/>
  <c r="T57" i="2" s="1"/>
  <c r="V8" i="2" s="1"/>
  <c r="V57" i="2" s="1"/>
  <c r="X8" i="2" s="1"/>
  <c r="X57" i="2" s="1"/>
  <c r="Z8" i="2" s="1"/>
  <c r="Z57" i="2" s="1"/>
  <c r="I57" i="2"/>
  <c r="K8" i="2" s="1"/>
  <c r="K57" i="2" s="1"/>
  <c r="M8" i="2" s="1"/>
  <c r="M57" i="2" s="1"/>
  <c r="O8" i="2" s="1"/>
  <c r="O57" i="2" s="1"/>
  <c r="Q8" i="2" s="1"/>
  <c r="Q57" i="2"/>
  <c r="S8" i="2" s="1"/>
  <c r="S57" i="2" s="1"/>
  <c r="U8" i="2" s="1"/>
  <c r="U57" i="2" s="1"/>
  <c r="W8" i="2" s="1"/>
  <c r="W57" i="2" s="1"/>
  <c r="Y8" i="2" s="1"/>
  <c r="Y57" i="2" s="1"/>
  <c r="AA8" i="2" s="1"/>
  <c r="AA57" i="2" s="1"/>
  <c r="G57" i="1"/>
  <c r="I8" i="1" s="1"/>
  <c r="I57" i="1" s="1"/>
  <c r="K8" i="1" s="1"/>
  <c r="K57" i="1" s="1"/>
  <c r="M8" i="1" s="1"/>
  <c r="M57" i="1" s="1"/>
  <c r="O8" i="1" s="1"/>
  <c r="O57" i="1" s="1"/>
  <c r="Q8" i="1" s="1"/>
  <c r="Q57" i="1" s="1"/>
  <c r="S8" i="1" s="1"/>
  <c r="S57" i="1" s="1"/>
  <c r="U8" i="1" s="1"/>
  <c r="U57" i="1" s="1"/>
  <c r="W8" i="1" s="1"/>
  <c r="W57" i="1" s="1"/>
  <c r="Y8" i="1" s="1"/>
  <c r="Y57" i="1" s="1"/>
  <c r="AA8" i="1" s="1"/>
  <c r="AA57" i="1" s="1"/>
  <c r="F57" i="1"/>
  <c r="H8" i="1" s="1"/>
  <c r="H57" i="1" s="1"/>
  <c r="J8" i="1" s="1"/>
  <c r="J57" i="1" s="1"/>
  <c r="L8" i="1" s="1"/>
  <c r="L57" i="1" s="1"/>
  <c r="N8" i="1" s="1"/>
  <c r="N57" i="1" s="1"/>
  <c r="P8" i="1" s="1"/>
  <c r="P57" i="1" s="1"/>
  <c r="R8" i="1" s="1"/>
  <c r="R57" i="1" s="1"/>
  <c r="T8" i="1" s="1"/>
  <c r="T57" i="1" s="1"/>
  <c r="V8" i="1" s="1"/>
  <c r="V57" i="1" s="1"/>
  <c r="X8" i="1" s="1"/>
  <c r="X57" i="1" s="1"/>
  <c r="Z8" i="1" s="1"/>
  <c r="Z57" i="1" s="1"/>
</calcChain>
</file>

<file path=xl/sharedStrings.xml><?xml version="1.0" encoding="utf-8"?>
<sst xmlns="http://schemas.openxmlformats.org/spreadsheetml/2006/main" count="178" uniqueCount="64">
  <si>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</si>
  <si>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</si>
  <si>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</si>
  <si>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</si>
  <si>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</si>
  <si>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</si>
  <si>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</si>
  <si>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</si>
  <si>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</si>
  <si>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</si>
  <si>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</si>
  <si>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</si>
  <si>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</si>
  <si>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>予算</t>
    <rPh sb="0" eb="2">
      <t>ヨサン</t>
    </rPh>
    <phoneticPr fontId="2"/>
  </si>
  <si>
    <t>実績</t>
    <rPh sb="0" eb="2">
      <t>ジッセキ</t>
    </rPh>
    <phoneticPr fontId="2"/>
  </si>
  <si>
    <t>前月繰越</t>
    <rPh sb="0" eb="2">
      <t>ゼンゲツ</t>
    </rPh>
    <rPh sb="2" eb="4">
      <t>クリコシ</t>
    </rPh>
    <phoneticPr fontId="2"/>
  </si>
  <si>
    <t>会社名</t>
    <rPh sb="0" eb="3">
      <t>カイシャメイ</t>
    </rPh>
    <phoneticPr fontId="3"/>
  </si>
  <si>
    <t>会計年度</t>
    <rPh sb="0" eb="4">
      <t>カイケイネンド</t>
    </rPh>
    <phoneticPr fontId="3"/>
  </si>
  <si>
    <t>20XX年3月期</t>
    <rPh sb="4" eb="5">
      <t>ネン</t>
    </rPh>
    <rPh sb="6" eb="7">
      <t>ガツ</t>
    </rPh>
    <rPh sb="7" eb="8">
      <t>キ</t>
    </rPh>
    <phoneticPr fontId="3"/>
  </si>
  <si>
    <t>XXXX株式会社</t>
    <rPh sb="4" eb="8">
      <t>カブシキガイシャ</t>
    </rPh>
    <phoneticPr fontId="3"/>
  </si>
  <si>
    <t>経常収入</t>
    <rPh sb="0" eb="2">
      <t>ケイジョウ</t>
    </rPh>
    <rPh sb="2" eb="4">
      <t>シュウニュウ</t>
    </rPh>
    <phoneticPr fontId="2"/>
  </si>
  <si>
    <t>経常支出</t>
    <rPh sb="0" eb="2">
      <t>ケイジョウ</t>
    </rPh>
    <rPh sb="2" eb="4">
      <t>シシュツ</t>
    </rPh>
    <phoneticPr fontId="2"/>
  </si>
  <si>
    <t>経常収入計</t>
    <rPh sb="0" eb="2">
      <t>ケイジョウ</t>
    </rPh>
    <rPh sb="2" eb="4">
      <t>シュウニュウ</t>
    </rPh>
    <rPh sb="4" eb="5">
      <t>ケイ</t>
    </rPh>
    <phoneticPr fontId="2"/>
  </si>
  <si>
    <t>売上</t>
    <rPh sb="0" eb="2">
      <t>ウリアゲ</t>
    </rPh>
    <phoneticPr fontId="2"/>
  </si>
  <si>
    <t>現金売上</t>
    <rPh sb="0" eb="2">
      <t>ゲンキン</t>
    </rPh>
    <rPh sb="2" eb="4">
      <t>ウリアゲ</t>
    </rPh>
    <phoneticPr fontId="2"/>
  </si>
  <si>
    <t>売掛金回収</t>
    <rPh sb="0" eb="3">
      <t>ウリカケキン</t>
    </rPh>
    <rPh sb="3" eb="5">
      <t>カイシュウ</t>
    </rPh>
    <phoneticPr fontId="2"/>
  </si>
  <si>
    <t>前受金</t>
    <rPh sb="0" eb="2">
      <t>マエウ</t>
    </rPh>
    <rPh sb="2" eb="3">
      <t>キン</t>
    </rPh>
    <phoneticPr fontId="2"/>
  </si>
  <si>
    <t>固定費</t>
    <rPh sb="0" eb="3">
      <t>コテイヒ</t>
    </rPh>
    <phoneticPr fontId="2"/>
  </si>
  <si>
    <t>家賃</t>
    <rPh sb="0" eb="2">
      <t>ヤチン</t>
    </rPh>
    <phoneticPr fontId="2"/>
  </si>
  <si>
    <t>人件費</t>
    <rPh sb="0" eb="3">
      <t>ジンケンヒ</t>
    </rPh>
    <phoneticPr fontId="2"/>
  </si>
  <si>
    <t>水道光熱費</t>
    <rPh sb="0" eb="2">
      <t>スイドウ</t>
    </rPh>
    <rPh sb="2" eb="4">
      <t>コウネツ</t>
    </rPh>
    <rPh sb="4" eb="5">
      <t>ヒ</t>
    </rPh>
    <phoneticPr fontId="2"/>
  </si>
  <si>
    <t>通信費</t>
    <rPh sb="0" eb="3">
      <t>ツウシンヒ</t>
    </rPh>
    <phoneticPr fontId="2"/>
  </si>
  <si>
    <t>固定費計</t>
    <rPh sb="0" eb="3">
      <t>コテイヒ</t>
    </rPh>
    <rPh sb="3" eb="4">
      <t>ケイ</t>
    </rPh>
    <phoneticPr fontId="2"/>
  </si>
  <si>
    <t>変動費</t>
    <rPh sb="0" eb="3">
      <t>ヘンドウヒ</t>
    </rPh>
    <phoneticPr fontId="2"/>
  </si>
  <si>
    <t>原材料費</t>
    <rPh sb="0" eb="3">
      <t>ゲンザイリョウ</t>
    </rPh>
    <rPh sb="3" eb="4">
      <t>ヒ</t>
    </rPh>
    <phoneticPr fontId="2"/>
  </si>
  <si>
    <t>外注費</t>
    <rPh sb="0" eb="3">
      <t>ガイチュウヒ</t>
    </rPh>
    <phoneticPr fontId="2"/>
  </si>
  <si>
    <t>変動費計</t>
    <rPh sb="0" eb="3">
      <t>ヘンドウヒ</t>
    </rPh>
    <rPh sb="3" eb="4">
      <t>ケイ</t>
    </rPh>
    <phoneticPr fontId="2"/>
  </si>
  <si>
    <t>経常支出計</t>
    <rPh sb="0" eb="2">
      <t>ケイジョウ</t>
    </rPh>
    <rPh sb="2" eb="4">
      <t>シシュツ</t>
    </rPh>
    <rPh sb="4" eb="5">
      <t>ケイ</t>
    </rPh>
    <phoneticPr fontId="2"/>
  </si>
  <si>
    <t>財務収入</t>
    <rPh sb="0" eb="2">
      <t>ザイム</t>
    </rPh>
    <rPh sb="2" eb="4">
      <t>シュウニュウ</t>
    </rPh>
    <phoneticPr fontId="2"/>
  </si>
  <si>
    <t>調達</t>
    <rPh sb="0" eb="2">
      <t>チョウタツ</t>
    </rPh>
    <phoneticPr fontId="2"/>
  </si>
  <si>
    <t>財務収入計</t>
    <rPh sb="0" eb="2">
      <t>ザイム</t>
    </rPh>
    <rPh sb="2" eb="4">
      <t>シュウニュウ</t>
    </rPh>
    <rPh sb="4" eb="5">
      <t>ケイ</t>
    </rPh>
    <phoneticPr fontId="2"/>
  </si>
  <si>
    <t>財務支出</t>
    <rPh sb="0" eb="2">
      <t>ザイム</t>
    </rPh>
    <rPh sb="2" eb="4">
      <t>シシュツ</t>
    </rPh>
    <phoneticPr fontId="2"/>
  </si>
  <si>
    <t>返済</t>
    <rPh sb="0" eb="2">
      <t>ヘンサイ</t>
    </rPh>
    <phoneticPr fontId="2"/>
  </si>
  <si>
    <t>財務支出計</t>
    <rPh sb="0" eb="2">
      <t>ザイム</t>
    </rPh>
    <rPh sb="2" eb="4">
      <t>シシュツ</t>
    </rPh>
    <rPh sb="4" eb="5">
      <t>ケイ</t>
    </rPh>
    <phoneticPr fontId="2"/>
  </si>
  <si>
    <t>当月収支</t>
    <rPh sb="0" eb="2">
      <t>トウゲツ</t>
    </rPh>
    <rPh sb="2" eb="4">
      <t>シュウシ</t>
    </rPh>
    <phoneticPr fontId="2"/>
  </si>
  <si>
    <t>次月繰越</t>
    <rPh sb="0" eb="2">
      <t>ジゲツ</t>
    </rPh>
    <rPh sb="2" eb="4">
      <t>クリコシ</t>
    </rPh>
    <phoneticPr fontId="2"/>
  </si>
  <si>
    <t>非経常収入</t>
    <rPh sb="0" eb="3">
      <t>ヒケイジョウ</t>
    </rPh>
    <rPh sb="3" eb="5">
      <t>シュウニュウ</t>
    </rPh>
    <phoneticPr fontId="2"/>
  </si>
  <si>
    <t>非経常支出</t>
    <rPh sb="0" eb="3">
      <t>ヒケイジョウ</t>
    </rPh>
    <rPh sb="3" eb="5">
      <t>シシュツ</t>
    </rPh>
    <phoneticPr fontId="2"/>
  </si>
  <si>
    <t>非経常収入計</t>
    <rPh sb="0" eb="3">
      <t>ヒケイジョウ</t>
    </rPh>
    <rPh sb="3" eb="5">
      <t>シュウニュウ</t>
    </rPh>
    <rPh sb="5" eb="6">
      <t>ケイ</t>
    </rPh>
    <phoneticPr fontId="2"/>
  </si>
  <si>
    <t>非経常支出計</t>
    <rPh sb="0" eb="3">
      <t>ヒケイジョウ</t>
    </rPh>
    <rPh sb="3" eb="5">
      <t>シシュツ</t>
    </rPh>
    <rPh sb="5" eb="6">
      <t>ケイ</t>
    </rPh>
    <phoneticPr fontId="2"/>
  </si>
  <si>
    <t>借入</t>
    <rPh sb="0" eb="2">
      <t>カリイレ</t>
    </rPh>
    <phoneticPr fontId="2"/>
  </si>
  <si>
    <t>財務収支（財務収入ー財務支出）</t>
    <rPh sb="0" eb="2">
      <t>ザイム</t>
    </rPh>
    <rPh sb="2" eb="4">
      <t>シュウシ</t>
    </rPh>
    <rPh sb="5" eb="7">
      <t>ザイム</t>
    </rPh>
    <rPh sb="7" eb="9">
      <t>シュウニュウ</t>
    </rPh>
    <rPh sb="10" eb="12">
      <t>ザイム</t>
    </rPh>
    <rPh sb="12" eb="14">
      <t>シシュツ</t>
    </rPh>
    <phoneticPr fontId="2"/>
  </si>
  <si>
    <t>非経常収支（非経常収入ー非経常支出）</t>
    <rPh sb="0" eb="3">
      <t>ヒケイジョウ</t>
    </rPh>
    <rPh sb="3" eb="5">
      <t>シュウシ</t>
    </rPh>
    <rPh sb="6" eb="9">
      <t>ヒケイジョウ</t>
    </rPh>
    <rPh sb="9" eb="11">
      <t>シュウニュウ</t>
    </rPh>
    <rPh sb="12" eb="15">
      <t>ヒケイジョウ</t>
    </rPh>
    <rPh sb="15" eb="17">
      <t>シシュツ</t>
    </rPh>
    <phoneticPr fontId="2"/>
  </si>
  <si>
    <t>単位</t>
    <rPh sb="0" eb="2">
      <t>タンイ</t>
    </rPh>
    <phoneticPr fontId="3"/>
  </si>
  <si>
    <t>千円</t>
    <rPh sb="0" eb="1">
      <t>セン</t>
    </rPh>
    <rPh sb="1" eb="2">
      <t>エン</t>
    </rPh>
    <phoneticPr fontId="3"/>
  </si>
  <si>
    <t>手形回収</t>
    <rPh sb="0" eb="4">
      <t>テガタカイシュウ</t>
    </rPh>
    <phoneticPr fontId="3"/>
  </si>
  <si>
    <t>雑損失</t>
    <rPh sb="0" eb="3">
      <t>ザツソンシツ</t>
    </rPh>
    <phoneticPr fontId="3"/>
  </si>
  <si>
    <t>補助金収入</t>
    <rPh sb="0" eb="5">
      <t>ホジョキンシュウニュウ</t>
    </rPh>
    <phoneticPr fontId="3"/>
  </si>
  <si>
    <t>保険金収入</t>
    <rPh sb="0" eb="5">
      <t>ホケンキンシュウニュウ</t>
    </rPh>
    <phoneticPr fontId="3"/>
  </si>
  <si>
    <t>雑収入</t>
    <rPh sb="0" eb="3">
      <t>ザツシュウニュウ</t>
    </rPh>
    <phoneticPr fontId="3"/>
  </si>
  <si>
    <t>固定資産の購入</t>
    <rPh sb="0" eb="2">
      <t>コテイ</t>
    </rPh>
    <rPh sb="2" eb="4">
      <t>シサン</t>
    </rPh>
    <rPh sb="5" eb="7">
      <t>コウニュウ</t>
    </rPh>
    <phoneticPr fontId="3"/>
  </si>
  <si>
    <t>法人税・消費税の支払い</t>
    <rPh sb="0" eb="3">
      <t>ホウジンゼイ</t>
    </rPh>
    <rPh sb="4" eb="7">
      <t>ショウヒゼイ</t>
    </rPh>
    <rPh sb="8" eb="10">
      <t>シハラ</t>
    </rPh>
    <phoneticPr fontId="3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</si>
  <si>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3"/>
  </si>
  <si>
    <t>経常収支（経常収入ー経常支出）</t>
    <rPh sb="0" eb="2">
      <t>ケイジョウ</t>
    </rPh>
    <rPh sb="2" eb="4">
      <t>シュウシ</t>
    </rPh>
    <rPh sb="5" eb="7">
      <t>ケイジョウ</t>
    </rPh>
    <rPh sb="7" eb="9">
      <t>シュウニュウ</t>
    </rPh>
    <rPh sb="10" eb="12">
      <t>ケイジョウ</t>
    </rPh>
    <rPh sb="12" eb="14">
      <t>シシュツ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</si>
</sst>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5" fillId="0" borderId="0" xfId="1" applyFont="1"/>
    <xf numFmtId="0" fontId="6" fillId="0" borderId="0" xfId="0" applyFont="1">
      <alignment vertical="center"/>
    </xf>
    <xf numFmtId="38" fontId="5" fillId="2" borderId="3" xfId="2" applyFont="1" applyFill="1" applyBorder="1"/>
    <xf numFmtId="38" fontId="5" fillId="2" borderId="4" xfId="2" applyFont="1" applyFill="1" applyBorder="1"/>
    <xf numFmtId="38" fontId="5" fillId="0" borderId="5" xfId="2" applyFont="1" applyBorder="1" applyAlignment="1">
      <alignment vertical="center"/>
    </xf>
    <xf numFmtId="38" fontId="5" fillId="0" borderId="7" xfId="2" applyFont="1" applyBorder="1"/>
    <xf numFmtId="38" fontId="5" fillId="0" borderId="8" xfId="2" applyFont="1" applyBorder="1" applyAlignment="1">
      <alignment vertical="center"/>
    </xf>
    <xf numFmtId="38" fontId="5" fillId="0" borderId="2" xfId="2" applyFont="1" applyBorder="1"/>
    <xf numFmtId="38" fontId="5" fillId="3" borderId="1" xfId="2" applyFont="1" applyFill="1" applyBorder="1"/>
    <xf numFmtId="38" fontId="5" fillId="0" borderId="9" xfId="2" applyFont="1" applyBorder="1" applyAlignment="1">
      <alignment vertical="center"/>
    </xf>
    <xf numFmtId="38" fontId="6" fillId="8" borderId="1" xfId="2" applyFont="1" applyFill="1" applyBorder="1"/>
    <xf numFmtId="38" fontId="7" fillId="9" borderId="1" xfId="2" applyFont="1" applyFill="1" applyBorder="1" applyAlignment="1">
      <alignment horizontal="center" vertical="center"/>
    </xf>
    <xf numFmtId="38" fontId="7" fillId="9" borderId="2" xfId="2" applyFont="1" applyFill="1" applyBorder="1" applyAlignment="1">
      <alignment horizontal="center" vertical="center"/>
    </xf>
    <xf numFmtId="38" fontId="7" fillId="9" borderId="3" xfId="2" applyFont="1" applyFill="1" applyBorder="1" applyAlignment="1">
      <alignment horizontal="center" vertical="center"/>
    </xf>
    <xf numFmtId="38" fontId="7" fillId="9" borderId="4" xfId="2" applyFont="1" applyFill="1" applyBorder="1" applyAlignment="1">
      <alignment horizontal="center" vertical="center"/>
    </xf>
    <xf numFmtId="38" fontId="5" fillId="0" borderId="11" xfId="2" applyFont="1" applyBorder="1"/>
    <xf numFmtId="38" fontId="5" fillId="3" borderId="12" xfId="2" applyFont="1" applyFill="1" applyBorder="1"/>
    <xf numFmtId="38" fontId="6" fillId="4" borderId="8" xfId="2" applyFont="1" applyFill="1" applyBorder="1"/>
    <xf numFmtId="38" fontId="5" fillId="0" borderId="18" xfId="2" applyFont="1" applyBorder="1" applyAlignment="1">
      <alignment vertical="center"/>
    </xf>
    <xf numFmtId="38" fontId="6" fillId="11" borderId="1" xfId="2" applyFont="1" applyFill="1" applyBorder="1"/>
    <xf numFmtId="38" fontId="5" fillId="0" borderId="20" xfId="2" applyFont="1" applyBorder="1"/>
    <xf numFmtId="38" fontId="6" fillId="4" borderId="12" xfId="2" applyFont="1" applyFill="1" applyBorder="1"/>
    <xf numFmtId="38" fontId="7" fillId="9" borderId="29" xfId="2" applyFont="1" applyFill="1" applyBorder="1" applyAlignment="1">
      <alignment horizontal="center" vertical="center"/>
    </xf>
    <xf numFmtId="38" fontId="5" fillId="2" borderId="29" xfId="2" applyFont="1" applyFill="1" applyBorder="1"/>
    <xf numFmtId="38" fontId="6" fillId="4" borderId="34" xfId="2" applyFont="1" applyFill="1" applyBorder="1"/>
    <xf numFmtId="38" fontId="5" fillId="3" borderId="34" xfId="2" applyFont="1" applyFill="1" applyBorder="1"/>
    <xf numFmtId="38" fontId="6" fillId="4" borderId="3" xfId="2" applyFont="1" applyFill="1" applyBorder="1"/>
    <xf numFmtId="38" fontId="5" fillId="5" borderId="8" xfId="2" applyFont="1" applyFill="1" applyBorder="1"/>
    <xf numFmtId="38" fontId="6" fillId="8" borderId="3" xfId="2" applyFont="1" applyFill="1" applyBorder="1"/>
    <xf numFmtId="38" fontId="6" fillId="8" borderId="4" xfId="2" applyFont="1" applyFill="1" applyBorder="1"/>
    <xf numFmtId="38" fontId="5" fillId="7" borderId="8" xfId="2" applyFont="1" applyFill="1" applyBorder="1"/>
    <xf numFmtId="38" fontId="6" fillId="11" borderId="3" xfId="2" applyFont="1" applyFill="1" applyBorder="1"/>
    <xf numFmtId="38" fontId="5" fillId="10" borderId="8" xfId="2" applyFont="1" applyFill="1" applyBorder="1"/>
    <xf numFmtId="38" fontId="6" fillId="11" borderId="12" xfId="2" applyFont="1" applyFill="1" applyBorder="1"/>
    <xf numFmtId="38" fontId="5" fillId="12" borderId="6" xfId="2" applyFont="1" applyFill="1" applyBorder="1"/>
    <xf numFmtId="38" fontId="5" fillId="12" borderId="1" xfId="2" applyFont="1" applyFill="1" applyBorder="1"/>
    <xf numFmtId="38" fontId="5" fillId="12" borderId="10" xfId="2" applyFont="1" applyFill="1" applyBorder="1"/>
    <xf numFmtId="38" fontId="6" fillId="11" borderId="16" xfId="2" applyFont="1" applyFill="1" applyBorder="1"/>
    <xf numFmtId="38" fontId="5" fillId="10" borderId="12" xfId="2" applyFont="1" applyFill="1" applyBorder="1"/>
    <xf numFmtId="38" fontId="4" fillId="2" borderId="8" xfId="2" applyFont="1" applyFill="1" applyBorder="1"/>
    <xf numFmtId="38" fontId="6" fillId="4" borderId="40" xfId="2" applyFont="1" applyFill="1" applyBorder="1"/>
    <xf numFmtId="38" fontId="5" fillId="5" borderId="34" xfId="2" applyFont="1" applyFill="1" applyBorder="1"/>
    <xf numFmtId="38" fontId="5" fillId="7" borderId="34" xfId="2" applyFont="1" applyFill="1" applyBorder="1"/>
    <xf numFmtId="38" fontId="4" fillId="2" borderId="34" xfId="2" applyFont="1" applyFill="1" applyBorder="1"/>
    <xf numFmtId="38" fontId="4" fillId="2" borderId="19" xfId="2" applyFont="1" applyFill="1" applyBorder="1"/>
    <xf numFmtId="38" fontId="4" fillId="2" borderId="42" xfId="2" applyFont="1" applyFill="1" applyBorder="1"/>
    <xf numFmtId="38" fontId="6" fillId="8" borderId="34" xfId="2" applyFont="1" applyFill="1" applyBorder="1"/>
    <xf numFmtId="38" fontId="6" fillId="11" borderId="34" xfId="2" applyFont="1" applyFill="1" applyBorder="1"/>
    <xf numFmtId="38" fontId="5" fillId="10" borderId="34" xfId="2" applyFont="1" applyFill="1" applyBorder="1"/>
    <xf numFmtId="0" fontId="6" fillId="0" borderId="0" xfId="0" applyFont="1" applyBorder="1">
      <alignment vertical="center"/>
    </xf>
    <xf numFmtId="38" fontId="6" fillId="8" borderId="29" xfId="2" applyFont="1" applyFill="1" applyBorder="1"/>
    <xf numFmtId="38" fontId="6" fillId="11" borderId="40" xfId="2" applyFont="1" applyFill="1" applyBorder="1"/>
    <xf numFmtId="38" fontId="4" fillId="0" borderId="0" xfId="2" applyFont="1" applyFill="1" applyBorder="1" applyAlignment="1">
      <alignment horizontal="center" vertical="center"/>
    </xf>
    <xf numFmtId="0" fontId="5" fillId="0" borderId="0" xfId="1" applyFont="1" applyFill="1"/>
    <xf numFmtId="0" fontId="6" fillId="0" borderId="0" xfId="0" applyFont="1" applyFill="1">
      <alignment vertical="center"/>
    </xf>
    <xf numFmtId="38" fontId="4" fillId="0" borderId="8" xfId="2" applyFont="1" applyFill="1" applyBorder="1" applyAlignment="1">
      <alignment horizontal="right" vertical="center"/>
    </xf>
    <xf numFmtId="38" fontId="4" fillId="0" borderId="8" xfId="2" applyFont="1" applyFill="1" applyBorder="1" applyAlignment="1">
      <alignment horizontal="center" vertical="center"/>
    </xf>
    <xf numFmtId="38" fontId="5" fillId="0" borderId="0" xfId="2" applyFont="1" applyFill="1" applyAlignment="1">
      <alignment vertical="center"/>
    </xf>
    <xf numFmtId="38" fontId="7" fillId="9" borderId="44" xfId="2" applyFont="1" applyFill="1" applyBorder="1" applyAlignment="1">
      <alignment horizontal="center" vertical="center"/>
    </xf>
    <xf numFmtId="38" fontId="5" fillId="2" borderId="44" xfId="2" applyFont="1" applyFill="1" applyBorder="1"/>
    <xf numFmtId="38" fontId="6" fillId="4" borderId="16" xfId="2" applyFont="1" applyFill="1" applyBorder="1"/>
    <xf numFmtId="38" fontId="5" fillId="5" borderId="12" xfId="2" applyFont="1" applyFill="1" applyBorder="1"/>
    <xf numFmtId="38" fontId="5" fillId="0" borderId="21" xfId="2" applyFont="1" applyBorder="1"/>
    <xf numFmtId="38" fontId="6" fillId="8" borderId="12" xfId="2" applyFont="1" applyFill="1" applyBorder="1"/>
    <xf numFmtId="38" fontId="6" fillId="8" borderId="44" xfId="2" applyFont="1" applyFill="1" applyBorder="1"/>
    <xf numFmtId="38" fontId="5" fillId="7" borderId="12" xfId="2" applyFont="1" applyFill="1" applyBorder="1"/>
    <xf numFmtId="38" fontId="4" fillId="2" borderId="12" xfId="2" applyFont="1" applyFill="1" applyBorder="1"/>
    <xf numFmtId="38" fontId="4" fillId="2" borderId="38" xfId="2" applyFont="1" applyFill="1" applyBorder="1"/>
    <xf numFmtId="38" fontId="7" fillId="9" borderId="46" xfId="2" applyFont="1" applyFill="1" applyBorder="1" applyAlignment="1">
      <alignment horizontal="center" vertical="center"/>
    </xf>
    <xf numFmtId="38" fontId="5" fillId="2" borderId="46" xfId="2" applyFont="1" applyFill="1" applyBorder="1"/>
    <xf numFmtId="38" fontId="5" fillId="3" borderId="47" xfId="2" applyFont="1" applyFill="1" applyBorder="1"/>
    <xf numFmtId="38" fontId="6" fillId="4" borderId="46" xfId="2" applyFont="1" applyFill="1" applyBorder="1"/>
    <xf numFmtId="38" fontId="5" fillId="5" borderId="32" xfId="2" applyFont="1" applyFill="1" applyBorder="1"/>
    <xf numFmtId="38" fontId="6" fillId="8" borderId="47" xfId="2" applyFont="1" applyFill="1" applyBorder="1"/>
    <xf numFmtId="38" fontId="6" fillId="8" borderId="35" xfId="2" applyFont="1" applyFill="1" applyBorder="1"/>
    <xf numFmtId="38" fontId="5" fillId="7" borderId="32" xfId="2" applyFont="1" applyFill="1" applyBorder="1"/>
    <xf numFmtId="38" fontId="5" fillId="10" borderId="32" xfId="2" applyFont="1" applyFill="1" applyBorder="1"/>
    <xf numFmtId="38" fontId="4" fillId="2" borderId="32" xfId="2" applyFont="1" applyFill="1" applyBorder="1"/>
    <xf numFmtId="38" fontId="4" fillId="2" borderId="37" xfId="2" applyFont="1" applyFill="1" applyBorder="1"/>
    <xf numFmtId="38" fontId="5" fillId="12" borderId="12" xfId="2" applyFont="1" applyFill="1" applyBorder="1"/>
    <xf numFmtId="38" fontId="5" fillId="0" borderId="48" xfId="2" applyFont="1" applyBorder="1"/>
    <xf numFmtId="38" fontId="5" fillId="0" borderId="12" xfId="2" applyFont="1" applyBorder="1"/>
    <xf numFmtId="38" fontId="5" fillId="12" borderId="49" xfId="2" applyFont="1" applyFill="1" applyBorder="1"/>
    <xf numFmtId="38" fontId="5" fillId="0" borderId="50" xfId="2" applyFont="1" applyFill="1" applyBorder="1"/>
    <xf numFmtId="38" fontId="5" fillId="12" borderId="32" xfId="2" applyFont="1" applyFill="1" applyBorder="1"/>
    <xf numFmtId="38" fontId="5" fillId="0" borderId="34" xfId="2" applyFont="1" applyFill="1" applyBorder="1"/>
    <xf numFmtId="38" fontId="6" fillId="4" borderId="32" xfId="2" applyFont="1" applyFill="1" applyBorder="1"/>
    <xf numFmtId="38" fontId="6" fillId="11" borderId="47" xfId="2" applyFont="1" applyFill="1" applyBorder="1"/>
    <xf numFmtId="38" fontId="6" fillId="11" borderId="46" xfId="2" applyFont="1" applyFill="1" applyBorder="1"/>
    <xf numFmtId="38" fontId="7" fillId="9" borderId="45" xfId="2" applyFont="1" applyFill="1" applyBorder="1" applyAlignment="1">
      <alignment horizontal="center" vertical="center"/>
    </xf>
    <xf numFmtId="38" fontId="7" fillId="9" borderId="27" xfId="2" applyFont="1" applyFill="1" applyBorder="1" applyAlignment="1">
      <alignment horizontal="center" vertical="center"/>
    </xf>
    <xf numFmtId="38" fontId="7" fillId="9" borderId="25" xfId="2" applyFont="1" applyFill="1" applyBorder="1" applyAlignment="1">
      <alignment horizontal="center" vertical="center"/>
    </xf>
    <xf numFmtId="38" fontId="7" fillId="9" borderId="26" xfId="2" applyFont="1" applyFill="1" applyBorder="1" applyAlignment="1">
      <alignment horizontal="center" vertical="center"/>
    </xf>
    <xf numFmtId="38" fontId="7" fillId="9" borderId="22" xfId="2" applyFont="1" applyFill="1" applyBorder="1"/>
    <xf numFmtId="38" fontId="7" fillId="9" borderId="23" xfId="2" applyFont="1" applyFill="1" applyBorder="1"/>
    <xf numFmtId="38" fontId="7" fillId="9" borderId="24" xfId="2" applyFont="1" applyFill="1" applyBorder="1"/>
    <xf numFmtId="38" fontId="7" fillId="9" borderId="28" xfId="2" applyFont="1" applyFill="1" applyBorder="1"/>
    <xf numFmtId="38" fontId="7" fillId="9" borderId="14" xfId="2" applyFont="1" applyFill="1" applyBorder="1"/>
    <xf numFmtId="38" fontId="7" fillId="9" borderId="15" xfId="2" applyFont="1" applyFill="1" applyBorder="1"/>
    <xf numFmtId="38" fontId="5" fillId="2" borderId="30" xfId="2" applyFont="1" applyFill="1" applyBorder="1" applyAlignment="1">
      <alignment vertical="center"/>
    </xf>
    <xf numFmtId="38" fontId="5" fillId="2" borderId="17" xfId="2" applyFont="1" applyFill="1" applyBorder="1" applyAlignment="1">
      <alignment vertical="center"/>
    </xf>
    <xf numFmtId="38" fontId="7" fillId="9" borderId="43" xfId="2" applyFont="1" applyFill="1" applyBorder="1" applyAlignment="1">
      <alignment horizontal="center" vertical="center"/>
    </xf>
    <xf numFmtId="38" fontId="6" fillId="4" borderId="12" xfId="2" applyFont="1" applyFill="1" applyBorder="1" applyAlignment="1">
      <alignment horizontal="left" vertical="center"/>
    </xf>
    <xf numFmtId="38" fontId="6" fillId="4" borderId="13" xfId="2" applyFont="1" applyFill="1" applyBorder="1" applyAlignment="1">
      <alignment horizontal="left" vertical="center"/>
    </xf>
    <xf numFmtId="38" fontId="5" fillId="0" borderId="8" xfId="2" applyFont="1" applyBorder="1" applyAlignment="1">
      <alignment horizontal="center" vertical="center" textRotation="255"/>
    </xf>
    <xf numFmtId="38" fontId="5" fillId="3" borderId="12" xfId="2" applyFont="1" applyFill="1" applyBorder="1" applyAlignment="1">
      <alignment vertical="center"/>
    </xf>
    <xf numFmtId="38" fontId="5" fillId="3" borderId="13" xfId="2" applyFont="1" applyFill="1" applyBorder="1" applyAlignment="1">
      <alignment vertical="center"/>
    </xf>
    <xf numFmtId="38" fontId="6" fillId="4" borderId="31" xfId="2" applyFont="1" applyFill="1" applyBorder="1" applyAlignment="1">
      <alignment horizontal="center" vertical="center" textRotation="255"/>
    </xf>
    <xf numFmtId="38" fontId="6" fillId="4" borderId="32" xfId="2" applyFont="1" applyFill="1" applyBorder="1" applyAlignment="1">
      <alignment horizontal="center" vertical="center" textRotation="255"/>
    </xf>
    <xf numFmtId="38" fontId="6" fillId="4" borderId="33" xfId="2" applyFont="1" applyFill="1" applyBorder="1" applyAlignment="1">
      <alignment horizontal="center" vertical="center" textRotation="255"/>
    </xf>
    <xf numFmtId="38" fontId="6" fillId="4" borderId="35" xfId="2" applyFont="1" applyFill="1" applyBorder="1" applyAlignment="1">
      <alignment horizontal="center" vertical="center" textRotation="255"/>
    </xf>
    <xf numFmtId="38" fontId="5" fillId="0" borderId="5" xfId="2" applyFont="1" applyBorder="1" applyAlignment="1">
      <alignment horizontal="center" vertical="center" textRotation="255"/>
    </xf>
    <xf numFmtId="38" fontId="5" fillId="0" borderId="8" xfId="2" applyFont="1" applyBorder="1" applyAlignment="1">
      <alignment horizontal="left" vertical="center"/>
    </xf>
    <xf numFmtId="38" fontId="4" fillId="2" borderId="33" xfId="2" applyFont="1" applyFill="1" applyBorder="1" applyAlignment="1">
      <alignment vertical="center"/>
    </xf>
    <xf numFmtId="38" fontId="4" fillId="2" borderId="13" xfId="2" applyFont="1" applyFill="1" applyBorder="1" applyAlignment="1">
      <alignment vertical="center"/>
    </xf>
    <xf numFmtId="38" fontId="4" fillId="2" borderId="41" xfId="2" applyFont="1" applyFill="1" applyBorder="1" applyAlignment="1">
      <alignment vertical="center"/>
    </xf>
    <xf numFmtId="38" fontId="4" fillId="2" borderId="39" xfId="2" applyFont="1" applyFill="1" applyBorder="1" applyAlignment="1">
      <alignment vertical="center"/>
    </xf>
    <xf numFmtId="38" fontId="5" fillId="5" borderId="32" xfId="2" applyFont="1" applyFill="1" applyBorder="1" applyAlignment="1">
      <alignment vertical="center"/>
    </xf>
    <xf numFmtId="38" fontId="5" fillId="5" borderId="8" xfId="2" applyFont="1" applyFill="1" applyBorder="1" applyAlignment="1">
      <alignment vertical="center"/>
    </xf>
    <xf numFmtId="38" fontId="6" fillId="11" borderId="12" xfId="2" applyFont="1" applyFill="1" applyBorder="1" applyAlignment="1">
      <alignment vertical="center"/>
    </xf>
    <xf numFmtId="38" fontId="6" fillId="11" borderId="13" xfId="2" applyFont="1" applyFill="1" applyBorder="1" applyAlignment="1">
      <alignment vertical="center"/>
    </xf>
    <xf numFmtId="38" fontId="6" fillId="11" borderId="16" xfId="2" applyFont="1" applyFill="1" applyBorder="1" applyAlignment="1">
      <alignment vertical="center"/>
    </xf>
    <xf numFmtId="38" fontId="6" fillId="11" borderId="17" xfId="2" applyFont="1" applyFill="1" applyBorder="1" applyAlignment="1">
      <alignment vertical="center"/>
    </xf>
    <xf numFmtId="38" fontId="5" fillId="10" borderId="32" xfId="2" applyFont="1" applyFill="1" applyBorder="1" applyAlignment="1">
      <alignment vertical="center"/>
    </xf>
    <xf numFmtId="38" fontId="5" fillId="10" borderId="8" xfId="2" applyFont="1" applyFill="1" applyBorder="1" applyAlignment="1">
      <alignment vertical="center"/>
    </xf>
    <xf numFmtId="38" fontId="6" fillId="11" borderId="36" xfId="2" applyFont="1" applyFill="1" applyBorder="1" applyAlignment="1">
      <alignment vertical="center" textRotation="255"/>
    </xf>
    <xf numFmtId="38" fontId="6" fillId="11" borderId="32" xfId="2" applyFont="1" applyFill="1" applyBorder="1" applyAlignment="1">
      <alignment vertical="center" textRotation="255"/>
    </xf>
    <xf numFmtId="38" fontId="6" fillId="11" borderId="32" xfId="2" applyFont="1" applyFill="1" applyBorder="1" applyAlignment="1">
      <alignment horizontal="center" vertical="center" textRotation="255"/>
    </xf>
    <xf numFmtId="38" fontId="6" fillId="11" borderId="35" xfId="2" applyFont="1" applyFill="1" applyBorder="1" applyAlignment="1">
      <alignment horizontal="center" vertical="center" textRotation="255"/>
    </xf>
    <xf numFmtId="38" fontId="5" fillId="0" borderId="18" xfId="2" applyFont="1" applyBorder="1" applyAlignment="1">
      <alignment horizontal="center" vertical="center" textRotation="255"/>
    </xf>
    <xf numFmtId="38" fontId="6" fillId="4" borderId="16" xfId="2" applyFont="1" applyFill="1" applyBorder="1" applyAlignment="1">
      <alignment vertical="center"/>
    </xf>
    <xf numFmtId="38" fontId="6" fillId="4" borderId="17" xfId="2" applyFont="1" applyFill="1" applyBorder="1" applyAlignment="1">
      <alignment vertical="center"/>
    </xf>
    <xf numFmtId="38" fontId="6" fillId="6" borderId="36" xfId="2" applyFont="1" applyFill="1" applyBorder="1" applyAlignment="1">
      <alignment vertical="center" textRotation="255"/>
    </xf>
    <xf numFmtId="38" fontId="6" fillId="6" borderId="32" xfId="2" applyFont="1" applyFill="1" applyBorder="1" applyAlignment="1">
      <alignment vertical="center" textRotation="255"/>
    </xf>
    <xf numFmtId="38" fontId="6" fillId="8" borderId="12" xfId="2" applyFont="1" applyFill="1" applyBorder="1" applyAlignment="1">
      <alignment vertical="center"/>
    </xf>
    <xf numFmtId="38" fontId="6" fillId="8" borderId="13" xfId="2" applyFont="1" applyFill="1" applyBorder="1" applyAlignment="1">
      <alignment vertical="center"/>
    </xf>
    <xf numFmtId="38" fontId="6" fillId="6" borderId="32" xfId="2" applyFont="1" applyFill="1" applyBorder="1" applyAlignment="1">
      <alignment horizontal="center" vertical="center" textRotation="255"/>
    </xf>
    <xf numFmtId="38" fontId="6" fillId="6" borderId="35" xfId="2" applyFont="1" applyFill="1" applyBorder="1" applyAlignment="1">
      <alignment horizontal="center" vertical="center" textRotation="255"/>
    </xf>
    <xf numFmtId="38" fontId="6" fillId="8" borderId="16" xfId="2" applyFont="1" applyFill="1" applyBorder="1" applyAlignment="1">
      <alignment vertical="center"/>
    </xf>
    <xf numFmtId="38" fontId="6" fillId="8" borderId="17" xfId="2" applyFont="1" applyFill="1" applyBorder="1" applyAlignment="1">
      <alignment vertical="center"/>
    </xf>
    <xf numFmtId="38" fontId="5" fillId="7" borderId="32" xfId="2" applyFont="1" applyFill="1" applyBorder="1" applyAlignment="1">
      <alignment vertical="center"/>
    </xf>
    <xf numFmtId="38" fontId="5" fillId="7" borderId="8" xfId="2" applyFont="1" applyFill="1" applyBorder="1" applyAlignment="1">
      <alignment vertical="center"/>
    </xf>
  </cellXfs>
  <cellStyles count="3">
    <cellStyle name="桁区切り 2" xfId="2" xr:uid="{456752E9-E50E-44E5-9B65-E24EE95E9548}"/>
    <cellStyle name="標準" xfId="0" builtinId="0"/>
    <cellStyle name="標準 2" xfId="1" xr:uid="{64BFE498-2850-4276-A7DA-B6967F2762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6EE12-4859-45D2-89B0-D6AA4835E372}">
  <dimension ref="A1:AC57"/>
  <sheetViews>
    <sheetView tabSelected="1" zoomScaleNormal="100" workbookViewId="0"/>
  </sheetViews>
  <sheetFormatPr defaultColWidth="8.75" defaultRowHeight="14.25" outlineLevelRow="1" x14ac:dyDescent="0.4"/>
  <cols>
    <col min="1" max="1" width="3.625" style="2" customWidth="1"/>
    <col min="2" max="2" width="8.75" style="2"/>
    <col min="3" max="3" width="24.5" style="2" customWidth="1"/>
    <col min="4" max="27" width="8.75" style="2"/>
    <col min="28" max="29" width="8.75" style="2" customWidth="1"/>
    <col min="30" max="16384" width="8.75" style="2"/>
  </cols>
  <sheetData>
    <row r="1" spans="1:29" x14ac:dyDescent="0.25">
      <c r="A1" s="53"/>
      <c r="B1" s="53"/>
      <c r="C1" s="53"/>
      <c r="D1" s="53"/>
      <c r="E1" s="54"/>
      <c r="F1" s="54"/>
      <c r="G1" s="5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55"/>
      <c r="B2" s="56" t="s">
        <v>16</v>
      </c>
      <c r="C2" s="57" t="s">
        <v>19</v>
      </c>
      <c r="D2" s="53"/>
      <c r="E2" s="54"/>
      <c r="F2" s="54"/>
      <c r="G2" s="5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55"/>
      <c r="B3" s="56" t="s">
        <v>17</v>
      </c>
      <c r="C3" s="57" t="s">
        <v>18</v>
      </c>
      <c r="D3" s="53"/>
      <c r="E3" s="54"/>
      <c r="F3" s="54"/>
      <c r="G3" s="5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55"/>
      <c r="B4" s="56" t="s">
        <v>53</v>
      </c>
      <c r="C4" s="57" t="s">
        <v>54</v>
      </c>
      <c r="D4" s="53"/>
      <c r="E4" s="54"/>
      <c r="F4" s="54"/>
      <c r="G4" s="5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" thickBot="1" x14ac:dyDescent="0.3">
      <c r="A5" s="58"/>
      <c r="B5" s="58"/>
      <c r="C5" s="54"/>
      <c r="D5" s="53"/>
      <c r="E5" s="54"/>
      <c r="F5" s="54"/>
      <c r="G5" s="5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4">
      <c r="A6" s="94"/>
      <c r="B6" s="95"/>
      <c r="C6" s="96"/>
      <c r="D6" s="92" t="s">
        <v>0</v>
      </c>
      <c r="E6" s="93"/>
      <c r="F6" s="92" t="s">
        <v>1</v>
      </c>
      <c r="G6" s="93"/>
      <c r="H6" s="92" t="s">
        <v>2</v>
      </c>
      <c r="I6" s="93"/>
      <c r="J6" s="92" t="s">
        <v>3</v>
      </c>
      <c r="K6" s="93"/>
      <c r="L6" s="92" t="s">
        <v>4</v>
      </c>
      <c r="M6" s="93"/>
      <c r="N6" s="92" t="s">
        <v>5</v>
      </c>
      <c r="O6" s="93"/>
      <c r="P6" s="92" t="s">
        <v>6</v>
      </c>
      <c r="Q6" s="93"/>
      <c r="R6" s="92" t="s">
        <v>7</v>
      </c>
      <c r="S6" s="93"/>
      <c r="T6" s="92" t="s">
        <v>8</v>
      </c>
      <c r="U6" s="93"/>
      <c r="V6" s="92" t="s">
        <v>9</v>
      </c>
      <c r="W6" s="93"/>
      <c r="X6" s="92" t="s">
        <v>10</v>
      </c>
      <c r="Y6" s="93"/>
      <c r="Z6" s="92" t="s">
        <v>11</v>
      </c>
      <c r="AA6" s="102"/>
      <c r="AB6" s="90" t="s">
        <v>12</v>
      </c>
      <c r="AC6" s="91"/>
    </row>
    <row r="7" spans="1:29" x14ac:dyDescent="0.4">
      <c r="A7" s="97"/>
      <c r="B7" s="98"/>
      <c r="C7" s="99"/>
      <c r="D7" s="12" t="s">
        <v>13</v>
      </c>
      <c r="E7" s="13" t="s">
        <v>14</v>
      </c>
      <c r="F7" s="14" t="s">
        <v>13</v>
      </c>
      <c r="G7" s="15" t="s">
        <v>14</v>
      </c>
      <c r="H7" s="14" t="s">
        <v>13</v>
      </c>
      <c r="I7" s="15" t="s">
        <v>14</v>
      </c>
      <c r="J7" s="14" t="s">
        <v>13</v>
      </c>
      <c r="K7" s="15" t="s">
        <v>14</v>
      </c>
      <c r="L7" s="14" t="s">
        <v>13</v>
      </c>
      <c r="M7" s="15" t="s">
        <v>14</v>
      </c>
      <c r="N7" s="14" t="s">
        <v>13</v>
      </c>
      <c r="O7" s="15" t="s">
        <v>14</v>
      </c>
      <c r="P7" s="14" t="s">
        <v>13</v>
      </c>
      <c r="Q7" s="15" t="s">
        <v>14</v>
      </c>
      <c r="R7" s="14" t="s">
        <v>13</v>
      </c>
      <c r="S7" s="15" t="s">
        <v>14</v>
      </c>
      <c r="T7" s="14" t="s">
        <v>13</v>
      </c>
      <c r="U7" s="15" t="s">
        <v>14</v>
      </c>
      <c r="V7" s="14" t="s">
        <v>13</v>
      </c>
      <c r="W7" s="15" t="s">
        <v>14</v>
      </c>
      <c r="X7" s="14" t="s">
        <v>13</v>
      </c>
      <c r="Y7" s="15" t="s">
        <v>14</v>
      </c>
      <c r="Z7" s="14" t="s">
        <v>13</v>
      </c>
      <c r="AA7" s="59" t="s">
        <v>14</v>
      </c>
      <c r="AB7" s="69" t="s">
        <v>13</v>
      </c>
      <c r="AC7" s="23" t="s">
        <v>14</v>
      </c>
    </row>
    <row r="8" spans="1:29" ht="15" thickBot="1" x14ac:dyDescent="0.3">
      <c r="A8" s="100" t="s">
        <v>15</v>
      </c>
      <c r="B8" s="101"/>
      <c r="C8" s="101"/>
      <c r="D8" s="3"/>
      <c r="E8" s="4"/>
      <c r="F8" s="3">
        <f t="shared" ref="F8:AA8" si="0">D57</f>
        <v>0</v>
      </c>
      <c r="G8" s="4">
        <f t="shared" si="0"/>
        <v>0</v>
      </c>
      <c r="H8" s="3">
        <f t="shared" si="0"/>
        <v>0</v>
      </c>
      <c r="I8" s="4">
        <f t="shared" si="0"/>
        <v>0</v>
      </c>
      <c r="J8" s="3">
        <f t="shared" si="0"/>
        <v>0</v>
      </c>
      <c r="K8" s="4">
        <f t="shared" si="0"/>
        <v>0</v>
      </c>
      <c r="L8" s="3">
        <f t="shared" si="0"/>
        <v>0</v>
      </c>
      <c r="M8" s="4">
        <f t="shared" si="0"/>
        <v>0</v>
      </c>
      <c r="N8" s="3">
        <f t="shared" si="0"/>
        <v>0</v>
      </c>
      <c r="O8" s="4">
        <f t="shared" si="0"/>
        <v>0</v>
      </c>
      <c r="P8" s="3">
        <f t="shared" si="0"/>
        <v>0</v>
      </c>
      <c r="Q8" s="4">
        <f t="shared" si="0"/>
        <v>0</v>
      </c>
      <c r="R8" s="3">
        <f t="shared" si="0"/>
        <v>0</v>
      </c>
      <c r="S8" s="4">
        <f t="shared" si="0"/>
        <v>0</v>
      </c>
      <c r="T8" s="3">
        <f t="shared" si="0"/>
        <v>0</v>
      </c>
      <c r="U8" s="4">
        <f t="shared" si="0"/>
        <v>0</v>
      </c>
      <c r="V8" s="3">
        <f t="shared" si="0"/>
        <v>0</v>
      </c>
      <c r="W8" s="4">
        <f t="shared" si="0"/>
        <v>0</v>
      </c>
      <c r="X8" s="3">
        <f t="shared" si="0"/>
        <v>0</v>
      </c>
      <c r="Y8" s="4">
        <f t="shared" si="0"/>
        <v>0</v>
      </c>
      <c r="Z8" s="3">
        <f t="shared" si="0"/>
        <v>0</v>
      </c>
      <c r="AA8" s="60">
        <f t="shared" si="0"/>
        <v>0</v>
      </c>
      <c r="AB8" s="70">
        <f>D8</f>
        <v>0</v>
      </c>
      <c r="AC8" s="24">
        <f>E8</f>
        <v>0</v>
      </c>
    </row>
    <row r="9" spans="1:29" ht="15" outlineLevel="1" thickTop="1" x14ac:dyDescent="0.25">
      <c r="A9" s="108" t="s">
        <v>20</v>
      </c>
      <c r="B9" s="112" t="s">
        <v>23</v>
      </c>
      <c r="C9" s="5" t="s">
        <v>24</v>
      </c>
      <c r="D9" s="35"/>
      <c r="E9" s="6"/>
      <c r="F9" s="35"/>
      <c r="G9" s="6"/>
      <c r="H9" s="35"/>
      <c r="I9" s="6"/>
      <c r="J9" s="35"/>
      <c r="K9" s="6"/>
      <c r="L9" s="35"/>
      <c r="M9" s="6"/>
      <c r="N9" s="35"/>
      <c r="O9" s="6"/>
      <c r="P9" s="35"/>
      <c r="Q9" s="6"/>
      <c r="R9" s="35"/>
      <c r="S9" s="6"/>
      <c r="T9" s="35"/>
      <c r="U9" s="6"/>
      <c r="V9" s="35"/>
      <c r="W9" s="6"/>
      <c r="X9" s="35"/>
      <c r="Y9" s="6"/>
      <c r="Z9" s="35"/>
      <c r="AA9" s="81"/>
      <c r="AB9" s="83">
        <f>SUM(D9+F9+H9+J9+L9+N9+P9+R9+T9+V9+X9+Z9)</f>
        <v>0</v>
      </c>
      <c r="AC9" s="84">
        <f>SUM(E9+G9+I9+K9+M9+O9+Q9+S9+U9+W9+Y9+AA9)</f>
        <v>0</v>
      </c>
    </row>
    <row r="10" spans="1:29" outlineLevel="1" x14ac:dyDescent="0.25">
      <c r="A10" s="109"/>
      <c r="B10" s="105"/>
      <c r="C10" s="7" t="s">
        <v>25</v>
      </c>
      <c r="D10" s="36"/>
      <c r="E10" s="8"/>
      <c r="F10" s="36"/>
      <c r="G10" s="8"/>
      <c r="H10" s="36"/>
      <c r="I10" s="8"/>
      <c r="J10" s="36"/>
      <c r="K10" s="8"/>
      <c r="L10" s="36"/>
      <c r="M10" s="8"/>
      <c r="N10" s="36"/>
      <c r="O10" s="8"/>
      <c r="P10" s="36"/>
      <c r="Q10" s="8"/>
      <c r="R10" s="36"/>
      <c r="S10" s="8"/>
      <c r="T10" s="36"/>
      <c r="U10" s="8"/>
      <c r="V10" s="36"/>
      <c r="W10" s="8"/>
      <c r="X10" s="36"/>
      <c r="Y10" s="8"/>
      <c r="Z10" s="80"/>
      <c r="AA10" s="82"/>
      <c r="AB10" s="85">
        <f t="shared" ref="AB10:AB16" si="1">SUM(D10+F10+H10+J10+L10+N10+P10+R10+T10+V10+X10+Z10)</f>
        <v>0</v>
      </c>
      <c r="AC10" s="86">
        <f t="shared" ref="AC10:AC16" si="2">SUM(E10+G10+I10+K10+M10+O10+Q10+S10+U10+W10+Y10+AA10)</f>
        <v>0</v>
      </c>
    </row>
    <row r="11" spans="1:29" outlineLevel="1" x14ac:dyDescent="0.25">
      <c r="A11" s="109"/>
      <c r="B11" s="105"/>
      <c r="C11" s="7" t="s">
        <v>55</v>
      </c>
      <c r="D11" s="36"/>
      <c r="E11" s="8"/>
      <c r="F11" s="36"/>
      <c r="G11" s="8"/>
      <c r="H11" s="36"/>
      <c r="I11" s="8"/>
      <c r="J11" s="36"/>
      <c r="K11" s="8"/>
      <c r="L11" s="36"/>
      <c r="M11" s="8"/>
      <c r="N11" s="36"/>
      <c r="O11" s="8"/>
      <c r="P11" s="36"/>
      <c r="Q11" s="8"/>
      <c r="R11" s="36"/>
      <c r="S11" s="8"/>
      <c r="T11" s="36"/>
      <c r="U11" s="8"/>
      <c r="V11" s="36"/>
      <c r="W11" s="8"/>
      <c r="X11" s="36"/>
      <c r="Y11" s="8"/>
      <c r="Z11" s="80"/>
      <c r="AA11" s="82"/>
      <c r="AB11" s="85">
        <f t="shared" si="1"/>
        <v>0</v>
      </c>
      <c r="AC11" s="86">
        <f t="shared" si="2"/>
        <v>0</v>
      </c>
    </row>
    <row r="12" spans="1:29" outlineLevel="1" x14ac:dyDescent="0.25">
      <c r="A12" s="109"/>
      <c r="B12" s="105"/>
      <c r="C12" s="7"/>
      <c r="D12" s="36"/>
      <c r="E12" s="8"/>
      <c r="F12" s="36"/>
      <c r="G12" s="8"/>
      <c r="H12" s="36"/>
      <c r="I12" s="8"/>
      <c r="J12" s="36"/>
      <c r="K12" s="8"/>
      <c r="L12" s="36"/>
      <c r="M12" s="8"/>
      <c r="N12" s="36"/>
      <c r="O12" s="8"/>
      <c r="P12" s="36"/>
      <c r="Q12" s="8"/>
      <c r="R12" s="36"/>
      <c r="S12" s="8"/>
      <c r="T12" s="36"/>
      <c r="U12" s="8"/>
      <c r="V12" s="36"/>
      <c r="W12" s="8"/>
      <c r="X12" s="36"/>
      <c r="Y12" s="8"/>
      <c r="Z12" s="80"/>
      <c r="AA12" s="82"/>
      <c r="AB12" s="85">
        <f t="shared" si="1"/>
        <v>0</v>
      </c>
      <c r="AC12" s="86">
        <f t="shared" si="2"/>
        <v>0</v>
      </c>
    </row>
    <row r="13" spans="1:29" outlineLevel="1" x14ac:dyDescent="0.25">
      <c r="A13" s="109"/>
      <c r="B13" s="113" t="s">
        <v>26</v>
      </c>
      <c r="C13" s="113"/>
      <c r="D13" s="36"/>
      <c r="E13" s="8"/>
      <c r="F13" s="36"/>
      <c r="G13" s="8"/>
      <c r="H13" s="36"/>
      <c r="I13" s="8"/>
      <c r="J13" s="36"/>
      <c r="K13" s="8"/>
      <c r="L13" s="36"/>
      <c r="M13" s="8"/>
      <c r="N13" s="36"/>
      <c r="O13" s="8"/>
      <c r="P13" s="36"/>
      <c r="Q13" s="8"/>
      <c r="R13" s="36"/>
      <c r="S13" s="8"/>
      <c r="T13" s="36"/>
      <c r="U13" s="8"/>
      <c r="V13" s="36"/>
      <c r="W13" s="8"/>
      <c r="X13" s="36"/>
      <c r="Y13" s="8"/>
      <c r="Z13" s="80"/>
      <c r="AA13" s="82"/>
      <c r="AB13" s="85">
        <f t="shared" si="1"/>
        <v>0</v>
      </c>
      <c r="AC13" s="86">
        <f t="shared" si="2"/>
        <v>0</v>
      </c>
    </row>
    <row r="14" spans="1:29" outlineLevel="1" x14ac:dyDescent="0.25">
      <c r="A14" s="109"/>
      <c r="B14" s="113"/>
      <c r="C14" s="113"/>
      <c r="D14" s="36"/>
      <c r="E14" s="8"/>
      <c r="F14" s="36"/>
      <c r="G14" s="8"/>
      <c r="H14" s="36"/>
      <c r="I14" s="8"/>
      <c r="J14" s="36"/>
      <c r="K14" s="8"/>
      <c r="L14" s="36"/>
      <c r="M14" s="8"/>
      <c r="N14" s="36"/>
      <c r="O14" s="8"/>
      <c r="P14" s="36"/>
      <c r="Q14" s="8"/>
      <c r="R14" s="36"/>
      <c r="S14" s="8"/>
      <c r="T14" s="36"/>
      <c r="U14" s="8"/>
      <c r="V14" s="36"/>
      <c r="W14" s="8"/>
      <c r="X14" s="36"/>
      <c r="Y14" s="8"/>
      <c r="Z14" s="80"/>
      <c r="AA14" s="82"/>
      <c r="AB14" s="85">
        <f t="shared" si="1"/>
        <v>0</v>
      </c>
      <c r="AC14" s="86">
        <f t="shared" si="2"/>
        <v>0</v>
      </c>
    </row>
    <row r="15" spans="1:29" outlineLevel="1" x14ac:dyDescent="0.25">
      <c r="A15" s="109"/>
      <c r="B15" s="105"/>
      <c r="C15" s="105"/>
      <c r="D15" s="36"/>
      <c r="E15" s="8"/>
      <c r="F15" s="36"/>
      <c r="G15" s="8"/>
      <c r="H15" s="36"/>
      <c r="I15" s="8"/>
      <c r="J15" s="36"/>
      <c r="K15" s="8"/>
      <c r="L15" s="36"/>
      <c r="M15" s="8"/>
      <c r="N15" s="36"/>
      <c r="O15" s="8"/>
      <c r="P15" s="36"/>
      <c r="Q15" s="8"/>
      <c r="R15" s="36"/>
      <c r="S15" s="8"/>
      <c r="T15" s="36"/>
      <c r="U15" s="8"/>
      <c r="V15" s="36"/>
      <c r="W15" s="8"/>
      <c r="X15" s="36"/>
      <c r="Y15" s="8"/>
      <c r="Z15" s="80"/>
      <c r="AA15" s="82"/>
      <c r="AB15" s="85">
        <f t="shared" si="1"/>
        <v>0</v>
      </c>
      <c r="AC15" s="86">
        <f t="shared" si="2"/>
        <v>0</v>
      </c>
    </row>
    <row r="16" spans="1:29" outlineLevel="1" x14ac:dyDescent="0.25">
      <c r="A16" s="109"/>
      <c r="B16" s="105"/>
      <c r="C16" s="105"/>
      <c r="D16" s="36"/>
      <c r="E16" s="8"/>
      <c r="F16" s="36"/>
      <c r="G16" s="8"/>
      <c r="H16" s="36"/>
      <c r="I16" s="8"/>
      <c r="J16" s="36"/>
      <c r="K16" s="8"/>
      <c r="L16" s="36"/>
      <c r="M16" s="8"/>
      <c r="N16" s="36"/>
      <c r="O16" s="8"/>
      <c r="P16" s="36"/>
      <c r="Q16" s="8"/>
      <c r="R16" s="36"/>
      <c r="S16" s="8"/>
      <c r="T16" s="36"/>
      <c r="U16" s="8"/>
      <c r="V16" s="36"/>
      <c r="W16" s="8"/>
      <c r="X16" s="36"/>
      <c r="Y16" s="8"/>
      <c r="Z16" s="80"/>
      <c r="AA16" s="82"/>
      <c r="AB16" s="85">
        <f t="shared" si="1"/>
        <v>0</v>
      </c>
      <c r="AC16" s="86">
        <f t="shared" si="2"/>
        <v>0</v>
      </c>
    </row>
    <row r="17" spans="1:29" outlineLevel="1" x14ac:dyDescent="0.25">
      <c r="A17" s="110"/>
      <c r="B17" s="103" t="s">
        <v>22</v>
      </c>
      <c r="C17" s="104"/>
      <c r="D17" s="18">
        <f>SUM(D9:D16)</f>
        <v>0</v>
      </c>
      <c r="E17" s="18">
        <f t="shared" ref="E17:AA17" si="3">SUM(E9:E16)</f>
        <v>0</v>
      </c>
      <c r="F17" s="18">
        <f t="shared" si="3"/>
        <v>0</v>
      </c>
      <c r="G17" s="18">
        <f t="shared" si="3"/>
        <v>0</v>
      </c>
      <c r="H17" s="18">
        <f t="shared" si="3"/>
        <v>0</v>
      </c>
      <c r="I17" s="18">
        <f t="shared" si="3"/>
        <v>0</v>
      </c>
      <c r="J17" s="18">
        <f t="shared" si="3"/>
        <v>0</v>
      </c>
      <c r="K17" s="18">
        <f t="shared" si="3"/>
        <v>0</v>
      </c>
      <c r="L17" s="18">
        <f t="shared" si="3"/>
        <v>0</v>
      </c>
      <c r="M17" s="18">
        <f t="shared" si="3"/>
        <v>0</v>
      </c>
      <c r="N17" s="18">
        <f t="shared" si="3"/>
        <v>0</v>
      </c>
      <c r="O17" s="18">
        <f t="shared" si="3"/>
        <v>0</v>
      </c>
      <c r="P17" s="18">
        <f t="shared" si="3"/>
        <v>0</v>
      </c>
      <c r="Q17" s="18">
        <f t="shared" si="3"/>
        <v>0</v>
      </c>
      <c r="R17" s="18">
        <f t="shared" si="3"/>
        <v>0</v>
      </c>
      <c r="S17" s="18">
        <f t="shared" si="3"/>
        <v>0</v>
      </c>
      <c r="T17" s="18">
        <f t="shared" si="3"/>
        <v>0</v>
      </c>
      <c r="U17" s="18">
        <f t="shared" si="3"/>
        <v>0</v>
      </c>
      <c r="V17" s="18">
        <f t="shared" si="3"/>
        <v>0</v>
      </c>
      <c r="W17" s="18">
        <f t="shared" si="3"/>
        <v>0</v>
      </c>
      <c r="X17" s="18">
        <f t="shared" si="3"/>
        <v>0</v>
      </c>
      <c r="Y17" s="18">
        <f t="shared" si="3"/>
        <v>0</v>
      </c>
      <c r="Z17" s="18">
        <f t="shared" si="3"/>
        <v>0</v>
      </c>
      <c r="AA17" s="22">
        <f t="shared" si="3"/>
        <v>0</v>
      </c>
      <c r="AB17" s="87">
        <f>SUM(AB9:AB16)</f>
        <v>0</v>
      </c>
      <c r="AC17" s="25">
        <f t="shared" ref="AC17" si="4">SUM(AC9:AC16)</f>
        <v>0</v>
      </c>
    </row>
    <row r="18" spans="1:29" outlineLevel="1" x14ac:dyDescent="0.25">
      <c r="A18" s="109" t="s">
        <v>21</v>
      </c>
      <c r="B18" s="105" t="s">
        <v>27</v>
      </c>
      <c r="C18" s="7" t="s">
        <v>29</v>
      </c>
      <c r="D18" s="36"/>
      <c r="E18" s="8"/>
      <c r="F18" s="36"/>
      <c r="G18" s="8"/>
      <c r="H18" s="36"/>
      <c r="I18" s="8"/>
      <c r="J18" s="36"/>
      <c r="K18" s="8"/>
      <c r="L18" s="36"/>
      <c r="M18" s="8"/>
      <c r="N18" s="36"/>
      <c r="O18" s="8"/>
      <c r="P18" s="36"/>
      <c r="Q18" s="8"/>
      <c r="R18" s="36"/>
      <c r="S18" s="8"/>
      <c r="T18" s="36"/>
      <c r="U18" s="8"/>
      <c r="V18" s="36"/>
      <c r="W18" s="8"/>
      <c r="X18" s="36"/>
      <c r="Y18" s="8"/>
      <c r="Z18" s="36"/>
      <c r="AA18" s="21"/>
      <c r="AB18" s="85">
        <f t="shared" ref="AB18" si="5">SUM(D18+F18+H18+J18+L18+N18+P18+R18+T18+V18+X18+Z18)</f>
        <v>0</v>
      </c>
      <c r="AC18" s="86">
        <f t="shared" ref="AC18" si="6">SUM(E18+G18+I18+K18+M18+O18+Q18+S18+U18+W18+Y18+AA18)</f>
        <v>0</v>
      </c>
    </row>
    <row r="19" spans="1:29" outlineLevel="1" x14ac:dyDescent="0.25">
      <c r="A19" s="109"/>
      <c r="B19" s="105"/>
      <c r="C19" s="7" t="s">
        <v>28</v>
      </c>
      <c r="D19" s="36"/>
      <c r="E19" s="8"/>
      <c r="F19" s="36"/>
      <c r="G19" s="8"/>
      <c r="H19" s="36"/>
      <c r="I19" s="8"/>
      <c r="J19" s="36"/>
      <c r="K19" s="8"/>
      <c r="L19" s="36"/>
      <c r="M19" s="8"/>
      <c r="N19" s="36"/>
      <c r="O19" s="8"/>
      <c r="P19" s="36"/>
      <c r="Q19" s="8"/>
      <c r="R19" s="36"/>
      <c r="S19" s="8"/>
      <c r="T19" s="36"/>
      <c r="U19" s="8"/>
      <c r="V19" s="36"/>
      <c r="W19" s="8"/>
      <c r="X19" s="36"/>
      <c r="Y19" s="8"/>
      <c r="Z19" s="36"/>
      <c r="AA19" s="21"/>
      <c r="AB19" s="85">
        <f t="shared" ref="AB19:AB24" si="7">SUM(D19+F19+H19+J19+L19+N19+P19+R19+T19+V19+X19+Z19)</f>
        <v>0</v>
      </c>
      <c r="AC19" s="86">
        <f t="shared" ref="AC19:AC24" si="8">SUM(E19+G19+I19+K19+M19+O19+Q19+S19+U19+W19+Y19+AA19)</f>
        <v>0</v>
      </c>
    </row>
    <row r="20" spans="1:29" outlineLevel="1" x14ac:dyDescent="0.25">
      <c r="A20" s="109"/>
      <c r="B20" s="105"/>
      <c r="C20" s="7" t="s">
        <v>30</v>
      </c>
      <c r="D20" s="36"/>
      <c r="E20" s="8"/>
      <c r="F20" s="36"/>
      <c r="G20" s="8"/>
      <c r="H20" s="36"/>
      <c r="I20" s="8"/>
      <c r="J20" s="36"/>
      <c r="K20" s="8"/>
      <c r="L20" s="36"/>
      <c r="M20" s="8"/>
      <c r="N20" s="36"/>
      <c r="O20" s="8"/>
      <c r="P20" s="36"/>
      <c r="Q20" s="8"/>
      <c r="R20" s="36"/>
      <c r="S20" s="8"/>
      <c r="T20" s="36"/>
      <c r="U20" s="8"/>
      <c r="V20" s="36"/>
      <c r="W20" s="8"/>
      <c r="X20" s="36"/>
      <c r="Y20" s="8"/>
      <c r="Z20" s="36"/>
      <c r="AA20" s="21"/>
      <c r="AB20" s="85">
        <f t="shared" si="7"/>
        <v>0</v>
      </c>
      <c r="AC20" s="86">
        <f t="shared" si="8"/>
        <v>0</v>
      </c>
    </row>
    <row r="21" spans="1:29" outlineLevel="1" x14ac:dyDescent="0.25">
      <c r="A21" s="109"/>
      <c r="B21" s="105"/>
      <c r="C21" s="7" t="s">
        <v>31</v>
      </c>
      <c r="D21" s="36"/>
      <c r="E21" s="8"/>
      <c r="F21" s="36"/>
      <c r="G21" s="8"/>
      <c r="H21" s="36"/>
      <c r="I21" s="8"/>
      <c r="J21" s="36"/>
      <c r="K21" s="8"/>
      <c r="L21" s="36"/>
      <c r="M21" s="8"/>
      <c r="N21" s="36"/>
      <c r="O21" s="8"/>
      <c r="P21" s="36"/>
      <c r="Q21" s="8"/>
      <c r="R21" s="36"/>
      <c r="S21" s="8"/>
      <c r="T21" s="36"/>
      <c r="U21" s="8"/>
      <c r="V21" s="36"/>
      <c r="W21" s="8"/>
      <c r="X21" s="36"/>
      <c r="Y21" s="8"/>
      <c r="Z21" s="36"/>
      <c r="AA21" s="21"/>
      <c r="AB21" s="85">
        <f t="shared" si="7"/>
        <v>0</v>
      </c>
      <c r="AC21" s="86">
        <f t="shared" si="8"/>
        <v>0</v>
      </c>
    </row>
    <row r="22" spans="1:29" outlineLevel="1" x14ac:dyDescent="0.25">
      <c r="A22" s="109"/>
      <c r="B22" s="105"/>
      <c r="C22" s="50"/>
      <c r="D22" s="36"/>
      <c r="E22" s="8"/>
      <c r="F22" s="36"/>
      <c r="G22" s="8"/>
      <c r="H22" s="36"/>
      <c r="I22" s="8"/>
      <c r="J22" s="36"/>
      <c r="K22" s="8"/>
      <c r="L22" s="36"/>
      <c r="M22" s="8"/>
      <c r="N22" s="36"/>
      <c r="O22" s="8"/>
      <c r="P22" s="36"/>
      <c r="Q22" s="8"/>
      <c r="R22" s="36"/>
      <c r="S22" s="8"/>
      <c r="T22" s="36"/>
      <c r="U22" s="8"/>
      <c r="V22" s="36"/>
      <c r="W22" s="8"/>
      <c r="X22" s="36"/>
      <c r="Y22" s="8"/>
      <c r="Z22" s="36"/>
      <c r="AA22" s="21"/>
      <c r="AB22" s="85">
        <f t="shared" si="7"/>
        <v>0</v>
      </c>
      <c r="AC22" s="86">
        <f t="shared" si="8"/>
        <v>0</v>
      </c>
    </row>
    <row r="23" spans="1:29" outlineLevel="1" x14ac:dyDescent="0.25">
      <c r="A23" s="109"/>
      <c r="B23" s="105"/>
      <c r="C23" s="7"/>
      <c r="D23" s="36"/>
      <c r="E23" s="8"/>
      <c r="F23" s="36"/>
      <c r="G23" s="8"/>
      <c r="H23" s="36"/>
      <c r="I23" s="8"/>
      <c r="J23" s="36"/>
      <c r="K23" s="8"/>
      <c r="L23" s="36"/>
      <c r="M23" s="8"/>
      <c r="N23" s="36"/>
      <c r="O23" s="8"/>
      <c r="P23" s="36"/>
      <c r="Q23" s="8"/>
      <c r="R23" s="36"/>
      <c r="S23" s="8"/>
      <c r="T23" s="36"/>
      <c r="U23" s="8"/>
      <c r="V23" s="36"/>
      <c r="W23" s="8"/>
      <c r="X23" s="36"/>
      <c r="Y23" s="8"/>
      <c r="Z23" s="36"/>
      <c r="AA23" s="21"/>
      <c r="AB23" s="85">
        <f t="shared" si="7"/>
        <v>0</v>
      </c>
      <c r="AC23" s="86">
        <f t="shared" si="8"/>
        <v>0</v>
      </c>
    </row>
    <row r="24" spans="1:29" outlineLevel="1" x14ac:dyDescent="0.25">
      <c r="A24" s="109"/>
      <c r="B24" s="105"/>
      <c r="C24" s="7"/>
      <c r="D24" s="36"/>
      <c r="E24" s="8"/>
      <c r="F24" s="36"/>
      <c r="G24" s="8"/>
      <c r="H24" s="36"/>
      <c r="I24" s="8"/>
      <c r="J24" s="36"/>
      <c r="K24" s="8"/>
      <c r="L24" s="36"/>
      <c r="M24" s="8"/>
      <c r="N24" s="36"/>
      <c r="O24" s="8"/>
      <c r="P24" s="36"/>
      <c r="Q24" s="8"/>
      <c r="R24" s="36"/>
      <c r="S24" s="8"/>
      <c r="T24" s="36"/>
      <c r="U24" s="8"/>
      <c r="V24" s="36"/>
      <c r="W24" s="8"/>
      <c r="X24" s="36"/>
      <c r="Y24" s="8"/>
      <c r="Z24" s="36"/>
      <c r="AA24" s="21"/>
      <c r="AB24" s="85">
        <f t="shared" si="7"/>
        <v>0</v>
      </c>
      <c r="AC24" s="86">
        <f t="shared" si="8"/>
        <v>0</v>
      </c>
    </row>
    <row r="25" spans="1:29" outlineLevel="1" x14ac:dyDescent="0.25">
      <c r="A25" s="109"/>
      <c r="B25" s="106" t="s">
        <v>32</v>
      </c>
      <c r="C25" s="107"/>
      <c r="D25" s="9">
        <f t="shared" ref="D25:AC25" si="9">SUM(D18:D24)</f>
        <v>0</v>
      </c>
      <c r="E25" s="9">
        <f t="shared" si="9"/>
        <v>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  <c r="O25" s="9">
        <f t="shared" si="9"/>
        <v>0</v>
      </c>
      <c r="P25" s="9">
        <f t="shared" si="9"/>
        <v>0</v>
      </c>
      <c r="Q25" s="9">
        <f t="shared" si="9"/>
        <v>0</v>
      </c>
      <c r="R25" s="9">
        <f t="shared" si="9"/>
        <v>0</v>
      </c>
      <c r="S25" s="9">
        <f t="shared" si="9"/>
        <v>0</v>
      </c>
      <c r="T25" s="9">
        <f t="shared" si="9"/>
        <v>0</v>
      </c>
      <c r="U25" s="9">
        <f t="shared" si="9"/>
        <v>0</v>
      </c>
      <c r="V25" s="9">
        <f t="shared" si="9"/>
        <v>0</v>
      </c>
      <c r="W25" s="9">
        <f t="shared" si="9"/>
        <v>0</v>
      </c>
      <c r="X25" s="9">
        <f t="shared" si="9"/>
        <v>0</v>
      </c>
      <c r="Y25" s="9">
        <f t="shared" si="9"/>
        <v>0</v>
      </c>
      <c r="Z25" s="9">
        <f t="shared" si="9"/>
        <v>0</v>
      </c>
      <c r="AA25" s="17">
        <f t="shared" si="9"/>
        <v>0</v>
      </c>
      <c r="AB25" s="71">
        <f t="shared" si="9"/>
        <v>0</v>
      </c>
      <c r="AC25" s="26">
        <f t="shared" si="9"/>
        <v>0</v>
      </c>
    </row>
    <row r="26" spans="1:29" outlineLevel="1" x14ac:dyDescent="0.25">
      <c r="A26" s="109"/>
      <c r="B26" s="105" t="s">
        <v>33</v>
      </c>
      <c r="C26" s="7" t="s">
        <v>34</v>
      </c>
      <c r="D26" s="36"/>
      <c r="E26" s="8"/>
      <c r="F26" s="36"/>
      <c r="G26" s="8"/>
      <c r="H26" s="36"/>
      <c r="I26" s="8"/>
      <c r="J26" s="36"/>
      <c r="K26" s="8"/>
      <c r="L26" s="36"/>
      <c r="M26" s="8"/>
      <c r="N26" s="36"/>
      <c r="O26" s="8"/>
      <c r="P26" s="36"/>
      <c r="Q26" s="8"/>
      <c r="R26" s="36"/>
      <c r="S26" s="8"/>
      <c r="T26" s="36"/>
      <c r="U26" s="8"/>
      <c r="V26" s="36"/>
      <c r="W26" s="8"/>
      <c r="X26" s="36"/>
      <c r="Y26" s="8"/>
      <c r="Z26" s="36"/>
      <c r="AA26" s="21"/>
      <c r="AB26" s="85">
        <f>SUM(D26+F26+H26+J26+L26+N26+P26+R26+T26+V26+X26+Z26)</f>
        <v>0</v>
      </c>
      <c r="AC26" s="86">
        <f t="shared" ref="AC26" si="10">SUM(E26+G26+I26+K26+M26+O26+Q26+S26+U26+W26+Y26+AA26)</f>
        <v>0</v>
      </c>
    </row>
    <row r="27" spans="1:29" outlineLevel="1" x14ac:dyDescent="0.25">
      <c r="A27" s="109"/>
      <c r="B27" s="105"/>
      <c r="C27" s="7" t="s">
        <v>35</v>
      </c>
      <c r="D27" s="36"/>
      <c r="E27" s="8"/>
      <c r="F27" s="36"/>
      <c r="G27" s="8"/>
      <c r="H27" s="36"/>
      <c r="I27" s="8"/>
      <c r="J27" s="36"/>
      <c r="K27" s="8"/>
      <c r="L27" s="36"/>
      <c r="M27" s="8"/>
      <c r="N27" s="36"/>
      <c r="O27" s="8"/>
      <c r="P27" s="36"/>
      <c r="Q27" s="8"/>
      <c r="R27" s="36"/>
      <c r="S27" s="8"/>
      <c r="T27" s="36"/>
      <c r="U27" s="8"/>
      <c r="V27" s="36"/>
      <c r="W27" s="8"/>
      <c r="X27" s="36"/>
      <c r="Y27" s="8"/>
      <c r="Z27" s="36"/>
      <c r="AA27" s="21"/>
      <c r="AB27" s="85">
        <f t="shared" ref="AB27:AB30" si="11">SUM(D27+F27+H27+J27+L27+N27+P27+R27+T27+V27+X27+Z27)</f>
        <v>0</v>
      </c>
      <c r="AC27" s="86">
        <f t="shared" ref="AC27:AC30" si="12">SUM(E27+G27+I27+K27+M27+O27+Q27+S27+U27+W27+Y27+AA27)</f>
        <v>0</v>
      </c>
    </row>
    <row r="28" spans="1:29" outlineLevel="1" x14ac:dyDescent="0.25">
      <c r="A28" s="109"/>
      <c r="B28" s="105"/>
      <c r="C28" s="7"/>
      <c r="D28" s="36"/>
      <c r="E28" s="8"/>
      <c r="F28" s="36"/>
      <c r="G28" s="8"/>
      <c r="H28" s="36"/>
      <c r="I28" s="8"/>
      <c r="J28" s="36"/>
      <c r="K28" s="8"/>
      <c r="L28" s="36"/>
      <c r="M28" s="8"/>
      <c r="N28" s="36"/>
      <c r="O28" s="8"/>
      <c r="P28" s="36"/>
      <c r="Q28" s="8"/>
      <c r="R28" s="36"/>
      <c r="S28" s="8"/>
      <c r="T28" s="36"/>
      <c r="U28" s="8"/>
      <c r="V28" s="36"/>
      <c r="W28" s="8"/>
      <c r="X28" s="36"/>
      <c r="Y28" s="8"/>
      <c r="Z28" s="36"/>
      <c r="AA28" s="21"/>
      <c r="AB28" s="85">
        <f t="shared" si="11"/>
        <v>0</v>
      </c>
      <c r="AC28" s="86">
        <f t="shared" si="12"/>
        <v>0</v>
      </c>
    </row>
    <row r="29" spans="1:29" outlineLevel="1" x14ac:dyDescent="0.25">
      <c r="A29" s="109"/>
      <c r="B29" s="105"/>
      <c r="C29" s="7"/>
      <c r="D29" s="36"/>
      <c r="E29" s="8"/>
      <c r="F29" s="36"/>
      <c r="G29" s="8"/>
      <c r="H29" s="36"/>
      <c r="I29" s="8"/>
      <c r="J29" s="36"/>
      <c r="K29" s="8"/>
      <c r="L29" s="36"/>
      <c r="M29" s="8"/>
      <c r="N29" s="36"/>
      <c r="O29" s="8"/>
      <c r="P29" s="36"/>
      <c r="Q29" s="8"/>
      <c r="R29" s="36"/>
      <c r="S29" s="8"/>
      <c r="T29" s="36"/>
      <c r="U29" s="8"/>
      <c r="V29" s="36"/>
      <c r="W29" s="8"/>
      <c r="X29" s="36"/>
      <c r="Y29" s="8"/>
      <c r="Z29" s="36"/>
      <c r="AA29" s="21"/>
      <c r="AB29" s="85">
        <f t="shared" si="11"/>
        <v>0</v>
      </c>
      <c r="AC29" s="86">
        <f t="shared" si="12"/>
        <v>0</v>
      </c>
    </row>
    <row r="30" spans="1:29" outlineLevel="1" x14ac:dyDescent="0.25">
      <c r="A30" s="109"/>
      <c r="B30" s="105"/>
      <c r="C30" s="7"/>
      <c r="D30" s="36"/>
      <c r="E30" s="8"/>
      <c r="F30" s="36"/>
      <c r="G30" s="8"/>
      <c r="H30" s="36"/>
      <c r="I30" s="8"/>
      <c r="J30" s="36"/>
      <c r="K30" s="8"/>
      <c r="L30" s="36"/>
      <c r="M30" s="8"/>
      <c r="N30" s="36"/>
      <c r="O30" s="8"/>
      <c r="P30" s="36"/>
      <c r="Q30" s="8"/>
      <c r="R30" s="36"/>
      <c r="S30" s="8"/>
      <c r="T30" s="36"/>
      <c r="U30" s="8"/>
      <c r="V30" s="36"/>
      <c r="W30" s="8"/>
      <c r="X30" s="36"/>
      <c r="Y30" s="8"/>
      <c r="Z30" s="36"/>
      <c r="AA30" s="21"/>
      <c r="AB30" s="85">
        <f t="shared" si="11"/>
        <v>0</v>
      </c>
      <c r="AC30" s="86">
        <f t="shared" si="12"/>
        <v>0</v>
      </c>
    </row>
    <row r="31" spans="1:29" outlineLevel="1" x14ac:dyDescent="0.25">
      <c r="A31" s="109"/>
      <c r="B31" s="106" t="s">
        <v>36</v>
      </c>
      <c r="C31" s="107"/>
      <c r="D31" s="9">
        <f>SUM(D26:D30)</f>
        <v>0</v>
      </c>
      <c r="E31" s="9">
        <f t="shared" ref="E31:AA31" si="13">SUM(E26:E30)</f>
        <v>0</v>
      </c>
      <c r="F31" s="9">
        <f t="shared" si="13"/>
        <v>0</v>
      </c>
      <c r="G31" s="9">
        <f t="shared" si="13"/>
        <v>0</v>
      </c>
      <c r="H31" s="9">
        <f t="shared" si="13"/>
        <v>0</v>
      </c>
      <c r="I31" s="9">
        <f t="shared" si="13"/>
        <v>0</v>
      </c>
      <c r="J31" s="9">
        <f t="shared" si="13"/>
        <v>0</v>
      </c>
      <c r="K31" s="9">
        <f t="shared" si="13"/>
        <v>0</v>
      </c>
      <c r="L31" s="9">
        <f t="shared" si="13"/>
        <v>0</v>
      </c>
      <c r="M31" s="9">
        <f t="shared" si="13"/>
        <v>0</v>
      </c>
      <c r="N31" s="9">
        <f t="shared" si="13"/>
        <v>0</v>
      </c>
      <c r="O31" s="9">
        <f t="shared" si="13"/>
        <v>0</v>
      </c>
      <c r="P31" s="9">
        <f t="shared" si="13"/>
        <v>0</v>
      </c>
      <c r="Q31" s="9">
        <f t="shared" si="13"/>
        <v>0</v>
      </c>
      <c r="R31" s="9">
        <f t="shared" si="13"/>
        <v>0</v>
      </c>
      <c r="S31" s="9">
        <f t="shared" si="13"/>
        <v>0</v>
      </c>
      <c r="T31" s="9">
        <f t="shared" si="13"/>
        <v>0</v>
      </c>
      <c r="U31" s="9">
        <f t="shared" si="13"/>
        <v>0</v>
      </c>
      <c r="V31" s="9">
        <f t="shared" si="13"/>
        <v>0</v>
      </c>
      <c r="W31" s="9">
        <f t="shared" si="13"/>
        <v>0</v>
      </c>
      <c r="X31" s="9">
        <f t="shared" si="13"/>
        <v>0</v>
      </c>
      <c r="Y31" s="9">
        <f t="shared" si="13"/>
        <v>0</v>
      </c>
      <c r="Z31" s="9">
        <f t="shared" si="13"/>
        <v>0</v>
      </c>
      <c r="AA31" s="17">
        <f t="shared" si="13"/>
        <v>0</v>
      </c>
      <c r="AB31" s="71">
        <f t="shared" ref="AB31" si="14">SUM(AB26:AB30)</f>
        <v>0</v>
      </c>
      <c r="AC31" s="26">
        <f t="shared" ref="AC31" si="15">SUM(AC26:AC30)</f>
        <v>0</v>
      </c>
    </row>
    <row r="32" spans="1:29" outlineLevel="1" x14ac:dyDescent="0.25">
      <c r="A32" s="111"/>
      <c r="B32" s="131" t="s">
        <v>37</v>
      </c>
      <c r="C32" s="132"/>
      <c r="D32" s="27">
        <f>D25+D31</f>
        <v>0</v>
      </c>
      <c r="E32" s="27">
        <f t="shared" ref="E32:AA32" si="16">E25+E31</f>
        <v>0</v>
      </c>
      <c r="F32" s="27">
        <f t="shared" si="16"/>
        <v>0</v>
      </c>
      <c r="G32" s="27">
        <f t="shared" si="16"/>
        <v>0</v>
      </c>
      <c r="H32" s="27">
        <f t="shared" si="16"/>
        <v>0</v>
      </c>
      <c r="I32" s="27">
        <f t="shared" si="16"/>
        <v>0</v>
      </c>
      <c r="J32" s="27">
        <f t="shared" si="16"/>
        <v>0</v>
      </c>
      <c r="K32" s="27">
        <f t="shared" si="16"/>
        <v>0</v>
      </c>
      <c r="L32" s="27">
        <f t="shared" si="16"/>
        <v>0</v>
      </c>
      <c r="M32" s="27">
        <f t="shared" si="16"/>
        <v>0</v>
      </c>
      <c r="N32" s="27">
        <f t="shared" si="16"/>
        <v>0</v>
      </c>
      <c r="O32" s="27">
        <f t="shared" si="16"/>
        <v>0</v>
      </c>
      <c r="P32" s="27">
        <f t="shared" si="16"/>
        <v>0</v>
      </c>
      <c r="Q32" s="27">
        <f t="shared" si="16"/>
        <v>0</v>
      </c>
      <c r="R32" s="27">
        <f t="shared" si="16"/>
        <v>0</v>
      </c>
      <c r="S32" s="27">
        <f t="shared" si="16"/>
        <v>0</v>
      </c>
      <c r="T32" s="27">
        <f t="shared" si="16"/>
        <v>0</v>
      </c>
      <c r="U32" s="27">
        <f t="shared" si="16"/>
        <v>0</v>
      </c>
      <c r="V32" s="27">
        <f t="shared" si="16"/>
        <v>0</v>
      </c>
      <c r="W32" s="27">
        <f t="shared" si="16"/>
        <v>0</v>
      </c>
      <c r="X32" s="27">
        <f t="shared" si="16"/>
        <v>0</v>
      </c>
      <c r="Y32" s="27">
        <f t="shared" si="16"/>
        <v>0</v>
      </c>
      <c r="Z32" s="27">
        <f t="shared" si="16"/>
        <v>0</v>
      </c>
      <c r="AA32" s="61">
        <f t="shared" si="16"/>
        <v>0</v>
      </c>
      <c r="AB32" s="72">
        <f t="shared" ref="AB32" si="17">AB25+AB31</f>
        <v>0</v>
      </c>
      <c r="AC32" s="41">
        <f t="shared" ref="AC32" si="18">AC25+AC31</f>
        <v>0</v>
      </c>
    </row>
    <row r="33" spans="1:29" x14ac:dyDescent="0.25">
      <c r="A33" s="118" t="s">
        <v>63</v>
      </c>
      <c r="B33" s="119"/>
      <c r="C33" s="119"/>
      <c r="D33" s="28">
        <f t="shared" ref="D33:AC33" si="19">D17-D32</f>
        <v>0</v>
      </c>
      <c r="E33" s="28">
        <f t="shared" si="19"/>
        <v>0</v>
      </c>
      <c r="F33" s="28">
        <f t="shared" si="19"/>
        <v>0</v>
      </c>
      <c r="G33" s="28">
        <f t="shared" si="19"/>
        <v>0</v>
      </c>
      <c r="H33" s="28">
        <f t="shared" si="19"/>
        <v>0</v>
      </c>
      <c r="I33" s="28">
        <f t="shared" si="19"/>
        <v>0</v>
      </c>
      <c r="J33" s="28">
        <f t="shared" si="19"/>
        <v>0</v>
      </c>
      <c r="K33" s="28">
        <f t="shared" si="19"/>
        <v>0</v>
      </c>
      <c r="L33" s="28">
        <f t="shared" si="19"/>
        <v>0</v>
      </c>
      <c r="M33" s="28">
        <f t="shared" si="19"/>
        <v>0</v>
      </c>
      <c r="N33" s="28">
        <f t="shared" si="19"/>
        <v>0</v>
      </c>
      <c r="O33" s="28">
        <f t="shared" si="19"/>
        <v>0</v>
      </c>
      <c r="P33" s="28">
        <f t="shared" si="19"/>
        <v>0</v>
      </c>
      <c r="Q33" s="28">
        <f t="shared" si="19"/>
        <v>0</v>
      </c>
      <c r="R33" s="28">
        <f t="shared" si="19"/>
        <v>0</v>
      </c>
      <c r="S33" s="28">
        <f t="shared" si="19"/>
        <v>0</v>
      </c>
      <c r="T33" s="28">
        <f t="shared" si="19"/>
        <v>0</v>
      </c>
      <c r="U33" s="28">
        <f t="shared" si="19"/>
        <v>0</v>
      </c>
      <c r="V33" s="28">
        <f t="shared" si="19"/>
        <v>0</v>
      </c>
      <c r="W33" s="28">
        <f t="shared" si="19"/>
        <v>0</v>
      </c>
      <c r="X33" s="28">
        <f t="shared" si="19"/>
        <v>0</v>
      </c>
      <c r="Y33" s="28">
        <f t="shared" si="19"/>
        <v>0</v>
      </c>
      <c r="Z33" s="28">
        <f t="shared" si="19"/>
        <v>0</v>
      </c>
      <c r="AA33" s="62">
        <f t="shared" si="19"/>
        <v>0</v>
      </c>
      <c r="AB33" s="73">
        <f t="shared" si="19"/>
        <v>0</v>
      </c>
      <c r="AC33" s="42">
        <f t="shared" si="19"/>
        <v>0</v>
      </c>
    </row>
    <row r="34" spans="1:29" outlineLevel="1" x14ac:dyDescent="0.25">
      <c r="A34" s="133" t="s">
        <v>46</v>
      </c>
      <c r="B34" s="113" t="s">
        <v>62</v>
      </c>
      <c r="C34" s="113"/>
      <c r="D34" s="37"/>
      <c r="E34" s="16"/>
      <c r="F34" s="37"/>
      <c r="G34" s="16"/>
      <c r="H34" s="37"/>
      <c r="I34" s="16"/>
      <c r="J34" s="37"/>
      <c r="K34" s="16"/>
      <c r="L34" s="37"/>
      <c r="M34" s="16"/>
      <c r="N34" s="37"/>
      <c r="O34" s="16"/>
      <c r="P34" s="37"/>
      <c r="Q34" s="16"/>
      <c r="R34" s="37"/>
      <c r="S34" s="16"/>
      <c r="T34" s="37"/>
      <c r="U34" s="16"/>
      <c r="V34" s="37"/>
      <c r="W34" s="16"/>
      <c r="X34" s="37"/>
      <c r="Y34" s="16"/>
      <c r="Z34" s="37"/>
      <c r="AA34" s="63"/>
      <c r="AB34" s="85">
        <f t="shared" ref="AB34:AB38" si="20">SUM(D34+F34+H34+J34+L34+N34+P34+R34+T34+V34+X34+Z34)</f>
        <v>0</v>
      </c>
      <c r="AC34" s="86">
        <f t="shared" ref="AC34:AC38" si="21">SUM(E34+G34+I34+K34+M34+O34+Q34+S34+U34+W34+Y34+AA34)</f>
        <v>0</v>
      </c>
    </row>
    <row r="35" spans="1:29" outlineLevel="1" x14ac:dyDescent="0.25">
      <c r="A35" s="134"/>
      <c r="B35" s="113" t="s">
        <v>58</v>
      </c>
      <c r="C35" s="113"/>
      <c r="D35" s="36"/>
      <c r="E35" s="8"/>
      <c r="F35" s="36"/>
      <c r="G35" s="8"/>
      <c r="H35" s="36"/>
      <c r="I35" s="8"/>
      <c r="J35" s="36"/>
      <c r="K35" s="8"/>
      <c r="L35" s="36"/>
      <c r="M35" s="8"/>
      <c r="N35" s="36"/>
      <c r="O35" s="8"/>
      <c r="P35" s="36"/>
      <c r="Q35" s="8"/>
      <c r="R35" s="36"/>
      <c r="S35" s="8"/>
      <c r="T35" s="36"/>
      <c r="U35" s="8"/>
      <c r="V35" s="36"/>
      <c r="W35" s="8"/>
      <c r="X35" s="36"/>
      <c r="Y35" s="8"/>
      <c r="Z35" s="36"/>
      <c r="AA35" s="21"/>
      <c r="AB35" s="85">
        <f t="shared" si="20"/>
        <v>0</v>
      </c>
      <c r="AC35" s="86">
        <f t="shared" si="21"/>
        <v>0</v>
      </c>
    </row>
    <row r="36" spans="1:29" outlineLevel="1" x14ac:dyDescent="0.25">
      <c r="A36" s="134"/>
      <c r="B36" s="113" t="s">
        <v>57</v>
      </c>
      <c r="C36" s="113"/>
      <c r="D36" s="36"/>
      <c r="E36" s="8"/>
      <c r="F36" s="36"/>
      <c r="G36" s="8"/>
      <c r="H36" s="36"/>
      <c r="I36" s="8"/>
      <c r="J36" s="36"/>
      <c r="K36" s="8"/>
      <c r="L36" s="36"/>
      <c r="M36" s="8"/>
      <c r="N36" s="36"/>
      <c r="O36" s="8"/>
      <c r="P36" s="36"/>
      <c r="Q36" s="8"/>
      <c r="R36" s="36"/>
      <c r="S36" s="8"/>
      <c r="T36" s="36"/>
      <c r="U36" s="8"/>
      <c r="V36" s="36"/>
      <c r="W36" s="8"/>
      <c r="X36" s="36"/>
      <c r="Y36" s="8"/>
      <c r="Z36" s="36"/>
      <c r="AA36" s="21"/>
      <c r="AB36" s="85">
        <f t="shared" si="20"/>
        <v>0</v>
      </c>
      <c r="AC36" s="86">
        <f t="shared" si="21"/>
        <v>0</v>
      </c>
    </row>
    <row r="37" spans="1:29" outlineLevel="1" x14ac:dyDescent="0.25">
      <c r="A37" s="134"/>
      <c r="B37" s="113" t="s">
        <v>59</v>
      </c>
      <c r="C37" s="113"/>
      <c r="D37" s="36"/>
      <c r="E37" s="8"/>
      <c r="F37" s="36"/>
      <c r="G37" s="8"/>
      <c r="H37" s="36"/>
      <c r="I37" s="8"/>
      <c r="J37" s="36"/>
      <c r="K37" s="8"/>
      <c r="L37" s="36"/>
      <c r="M37" s="8"/>
      <c r="N37" s="36"/>
      <c r="O37" s="8"/>
      <c r="P37" s="36"/>
      <c r="Q37" s="8"/>
      <c r="R37" s="36"/>
      <c r="S37" s="8"/>
      <c r="T37" s="36"/>
      <c r="U37" s="8"/>
      <c r="V37" s="36"/>
      <c r="W37" s="8"/>
      <c r="X37" s="36"/>
      <c r="Y37" s="8"/>
      <c r="Z37" s="36"/>
      <c r="AA37" s="21"/>
      <c r="AB37" s="85">
        <f t="shared" si="20"/>
        <v>0</v>
      </c>
      <c r="AC37" s="86">
        <f t="shared" si="21"/>
        <v>0</v>
      </c>
    </row>
    <row r="38" spans="1:29" outlineLevel="1" x14ac:dyDescent="0.25">
      <c r="A38" s="134"/>
      <c r="B38" s="113"/>
      <c r="C38" s="113"/>
      <c r="D38" s="36"/>
      <c r="E38" s="8"/>
      <c r="F38" s="36"/>
      <c r="G38" s="8"/>
      <c r="H38" s="36"/>
      <c r="I38" s="8"/>
      <c r="J38" s="36"/>
      <c r="K38" s="8"/>
      <c r="L38" s="36"/>
      <c r="M38" s="8"/>
      <c r="N38" s="36"/>
      <c r="O38" s="8"/>
      <c r="P38" s="36"/>
      <c r="Q38" s="8"/>
      <c r="R38" s="36"/>
      <c r="S38" s="8"/>
      <c r="T38" s="36"/>
      <c r="U38" s="8"/>
      <c r="V38" s="36"/>
      <c r="W38" s="8"/>
      <c r="X38" s="36"/>
      <c r="Y38" s="8"/>
      <c r="Z38" s="36"/>
      <c r="AA38" s="21"/>
      <c r="AB38" s="85">
        <f t="shared" si="20"/>
        <v>0</v>
      </c>
      <c r="AC38" s="86">
        <f t="shared" si="21"/>
        <v>0</v>
      </c>
    </row>
    <row r="39" spans="1:29" outlineLevel="1" x14ac:dyDescent="0.25">
      <c r="A39" s="134"/>
      <c r="B39" s="135" t="s">
        <v>48</v>
      </c>
      <c r="C39" s="136"/>
      <c r="D39" s="11">
        <f>SUM(D34:D38)</f>
        <v>0</v>
      </c>
      <c r="E39" s="11">
        <f t="shared" ref="E39:AA39" si="22">SUM(E34:E38)</f>
        <v>0</v>
      </c>
      <c r="F39" s="11">
        <f t="shared" si="22"/>
        <v>0</v>
      </c>
      <c r="G39" s="11">
        <f t="shared" si="22"/>
        <v>0</v>
      </c>
      <c r="H39" s="11">
        <f t="shared" si="22"/>
        <v>0</v>
      </c>
      <c r="I39" s="11">
        <f t="shared" si="22"/>
        <v>0</v>
      </c>
      <c r="J39" s="11">
        <f t="shared" si="22"/>
        <v>0</v>
      </c>
      <c r="K39" s="11">
        <f t="shared" si="22"/>
        <v>0</v>
      </c>
      <c r="L39" s="11">
        <f t="shared" si="22"/>
        <v>0</v>
      </c>
      <c r="M39" s="11">
        <f t="shared" si="22"/>
        <v>0</v>
      </c>
      <c r="N39" s="11">
        <f t="shared" si="22"/>
        <v>0</v>
      </c>
      <c r="O39" s="11">
        <f t="shared" si="22"/>
        <v>0</v>
      </c>
      <c r="P39" s="11">
        <f t="shared" si="22"/>
        <v>0</v>
      </c>
      <c r="Q39" s="11">
        <f t="shared" si="22"/>
        <v>0</v>
      </c>
      <c r="R39" s="11">
        <f t="shared" si="22"/>
        <v>0</v>
      </c>
      <c r="S39" s="11">
        <f t="shared" si="22"/>
        <v>0</v>
      </c>
      <c r="T39" s="11">
        <f t="shared" si="22"/>
        <v>0</v>
      </c>
      <c r="U39" s="11">
        <f t="shared" si="22"/>
        <v>0</v>
      </c>
      <c r="V39" s="11">
        <f t="shared" si="22"/>
        <v>0</v>
      </c>
      <c r="W39" s="11">
        <f t="shared" si="22"/>
        <v>0</v>
      </c>
      <c r="X39" s="11">
        <f t="shared" si="22"/>
        <v>0</v>
      </c>
      <c r="Y39" s="11">
        <f t="shared" si="22"/>
        <v>0</v>
      </c>
      <c r="Z39" s="11">
        <f t="shared" si="22"/>
        <v>0</v>
      </c>
      <c r="AA39" s="64">
        <f t="shared" si="22"/>
        <v>0</v>
      </c>
      <c r="AB39" s="74">
        <f t="shared" ref="AB39" si="23">SUM(AB34:AB38)</f>
        <v>0</v>
      </c>
      <c r="AC39" s="47">
        <f t="shared" ref="AC39" si="24">SUM(AC34:AC38)</f>
        <v>0</v>
      </c>
    </row>
    <row r="40" spans="1:29" outlineLevel="1" x14ac:dyDescent="0.25">
      <c r="A40" s="137" t="s">
        <v>47</v>
      </c>
      <c r="B40" s="113" t="s">
        <v>60</v>
      </c>
      <c r="C40" s="113"/>
      <c r="D40" s="37"/>
      <c r="E40" s="8"/>
      <c r="F40" s="37"/>
      <c r="G40" s="8"/>
      <c r="H40" s="37"/>
      <c r="I40" s="16"/>
      <c r="J40" s="37"/>
      <c r="K40" s="16"/>
      <c r="L40" s="37"/>
      <c r="M40" s="16"/>
      <c r="N40" s="37"/>
      <c r="O40" s="16"/>
      <c r="P40" s="37"/>
      <c r="Q40" s="16"/>
      <c r="R40" s="37"/>
      <c r="S40" s="16"/>
      <c r="T40" s="37"/>
      <c r="U40" s="16"/>
      <c r="V40" s="37"/>
      <c r="W40" s="16"/>
      <c r="X40" s="37"/>
      <c r="Y40" s="16"/>
      <c r="Z40" s="37"/>
      <c r="AA40" s="63"/>
      <c r="AB40" s="85">
        <f t="shared" ref="AB40:AB43" si="25">SUM(D40+F40+H40+J40+L40+N40+P40+R40+T40+V40+X40+Z40)</f>
        <v>0</v>
      </c>
      <c r="AC40" s="86">
        <f t="shared" ref="AC40:AC43" si="26">SUM(E40+G40+I40+K40+M40+O40+Q40+S40+U40+W40+Y40+AA40)</f>
        <v>0</v>
      </c>
    </row>
    <row r="41" spans="1:29" outlineLevel="1" x14ac:dyDescent="0.25">
      <c r="A41" s="137"/>
      <c r="B41" s="113" t="s">
        <v>61</v>
      </c>
      <c r="C41" s="113"/>
      <c r="D41" s="36"/>
      <c r="E41" s="8"/>
      <c r="F41" s="36"/>
      <c r="G41" s="8"/>
      <c r="H41" s="36"/>
      <c r="I41" s="8"/>
      <c r="J41" s="36"/>
      <c r="K41" s="8"/>
      <c r="L41" s="36"/>
      <c r="M41" s="8"/>
      <c r="N41" s="36"/>
      <c r="O41" s="8"/>
      <c r="P41" s="36"/>
      <c r="Q41" s="8"/>
      <c r="R41" s="36"/>
      <c r="S41" s="8"/>
      <c r="T41" s="36"/>
      <c r="U41" s="8"/>
      <c r="V41" s="36"/>
      <c r="W41" s="8"/>
      <c r="X41" s="36"/>
      <c r="Y41" s="8"/>
      <c r="Z41" s="36"/>
      <c r="AA41" s="21"/>
      <c r="AB41" s="85">
        <f t="shared" si="25"/>
        <v>0</v>
      </c>
      <c r="AC41" s="86">
        <f t="shared" si="26"/>
        <v>0</v>
      </c>
    </row>
    <row r="42" spans="1:29" outlineLevel="1" x14ac:dyDescent="0.25">
      <c r="A42" s="137"/>
      <c r="B42" s="113" t="s">
        <v>56</v>
      </c>
      <c r="C42" s="113"/>
      <c r="D42" s="36"/>
      <c r="E42" s="8"/>
      <c r="F42" s="36"/>
      <c r="G42" s="8"/>
      <c r="H42" s="36"/>
      <c r="I42" s="8"/>
      <c r="J42" s="36"/>
      <c r="K42" s="8"/>
      <c r="L42" s="36"/>
      <c r="M42" s="8"/>
      <c r="N42" s="36"/>
      <c r="O42" s="8"/>
      <c r="P42" s="36"/>
      <c r="Q42" s="8"/>
      <c r="R42" s="36"/>
      <c r="S42" s="8"/>
      <c r="T42" s="36"/>
      <c r="U42" s="8"/>
      <c r="V42" s="36"/>
      <c r="W42" s="8"/>
      <c r="X42" s="36"/>
      <c r="Y42" s="8"/>
      <c r="Z42" s="36"/>
      <c r="AA42" s="21"/>
      <c r="AB42" s="85">
        <f t="shared" si="25"/>
        <v>0</v>
      </c>
      <c r="AC42" s="86">
        <f t="shared" si="26"/>
        <v>0</v>
      </c>
    </row>
    <row r="43" spans="1:29" outlineLevel="1" x14ac:dyDescent="0.25">
      <c r="A43" s="137"/>
      <c r="B43" s="113"/>
      <c r="C43" s="113"/>
      <c r="D43" s="36"/>
      <c r="E43" s="8"/>
      <c r="F43" s="36"/>
      <c r="G43" s="8"/>
      <c r="H43" s="36"/>
      <c r="I43" s="8"/>
      <c r="J43" s="36"/>
      <c r="K43" s="8"/>
      <c r="L43" s="36"/>
      <c r="M43" s="8"/>
      <c r="N43" s="36"/>
      <c r="O43" s="8"/>
      <c r="P43" s="36"/>
      <c r="Q43" s="8"/>
      <c r="R43" s="36"/>
      <c r="S43" s="8"/>
      <c r="T43" s="36"/>
      <c r="U43" s="8"/>
      <c r="V43" s="36"/>
      <c r="W43" s="8"/>
      <c r="X43" s="36"/>
      <c r="Y43" s="8"/>
      <c r="Z43" s="36"/>
      <c r="AA43" s="21"/>
      <c r="AB43" s="85">
        <f t="shared" si="25"/>
        <v>0</v>
      </c>
      <c r="AC43" s="86">
        <f t="shared" si="26"/>
        <v>0</v>
      </c>
    </row>
    <row r="44" spans="1:29" outlineLevel="1" x14ac:dyDescent="0.25">
      <c r="A44" s="138"/>
      <c r="B44" s="139" t="s">
        <v>49</v>
      </c>
      <c r="C44" s="140"/>
      <c r="D44" s="29">
        <f t="shared" ref="D44:AC44" si="27">SUM(D40:D43)</f>
        <v>0</v>
      </c>
      <c r="E44" s="30">
        <f t="shared" si="27"/>
        <v>0</v>
      </c>
      <c r="F44" s="30">
        <f t="shared" si="27"/>
        <v>0</v>
      </c>
      <c r="G44" s="30">
        <f t="shared" si="27"/>
        <v>0</v>
      </c>
      <c r="H44" s="30">
        <f t="shared" si="27"/>
        <v>0</v>
      </c>
      <c r="I44" s="30">
        <f t="shared" si="27"/>
        <v>0</v>
      </c>
      <c r="J44" s="30">
        <f t="shared" si="27"/>
        <v>0</v>
      </c>
      <c r="K44" s="30">
        <f t="shared" si="27"/>
        <v>0</v>
      </c>
      <c r="L44" s="30">
        <f t="shared" si="27"/>
        <v>0</v>
      </c>
      <c r="M44" s="30">
        <f t="shared" si="27"/>
        <v>0</v>
      </c>
      <c r="N44" s="30">
        <f t="shared" si="27"/>
        <v>0</v>
      </c>
      <c r="O44" s="30">
        <f t="shared" si="27"/>
        <v>0</v>
      </c>
      <c r="P44" s="30">
        <f t="shared" si="27"/>
        <v>0</v>
      </c>
      <c r="Q44" s="30">
        <f t="shared" si="27"/>
        <v>0</v>
      </c>
      <c r="R44" s="30">
        <f t="shared" si="27"/>
        <v>0</v>
      </c>
      <c r="S44" s="30">
        <f t="shared" si="27"/>
        <v>0</v>
      </c>
      <c r="T44" s="30">
        <f t="shared" si="27"/>
        <v>0</v>
      </c>
      <c r="U44" s="30">
        <f t="shared" si="27"/>
        <v>0</v>
      </c>
      <c r="V44" s="30">
        <f t="shared" si="27"/>
        <v>0</v>
      </c>
      <c r="W44" s="30">
        <f t="shared" si="27"/>
        <v>0</v>
      </c>
      <c r="X44" s="30">
        <f t="shared" si="27"/>
        <v>0</v>
      </c>
      <c r="Y44" s="30">
        <f t="shared" si="27"/>
        <v>0</v>
      </c>
      <c r="Z44" s="30">
        <f t="shared" si="27"/>
        <v>0</v>
      </c>
      <c r="AA44" s="65">
        <f t="shared" si="27"/>
        <v>0</v>
      </c>
      <c r="AB44" s="75">
        <f t="shared" si="27"/>
        <v>0</v>
      </c>
      <c r="AC44" s="51">
        <f t="shared" si="27"/>
        <v>0</v>
      </c>
    </row>
    <row r="45" spans="1:29" x14ac:dyDescent="0.25">
      <c r="A45" s="141" t="s">
        <v>52</v>
      </c>
      <c r="B45" s="142"/>
      <c r="C45" s="142"/>
      <c r="D45" s="31">
        <f t="shared" ref="D45:AC45" si="28">D39-D44</f>
        <v>0</v>
      </c>
      <c r="E45" s="31">
        <f t="shared" si="28"/>
        <v>0</v>
      </c>
      <c r="F45" s="31">
        <f t="shared" si="28"/>
        <v>0</v>
      </c>
      <c r="G45" s="31">
        <f t="shared" si="28"/>
        <v>0</v>
      </c>
      <c r="H45" s="31">
        <f t="shared" si="28"/>
        <v>0</v>
      </c>
      <c r="I45" s="31">
        <f t="shared" si="28"/>
        <v>0</v>
      </c>
      <c r="J45" s="31">
        <f t="shared" si="28"/>
        <v>0</v>
      </c>
      <c r="K45" s="31">
        <f t="shared" si="28"/>
        <v>0</v>
      </c>
      <c r="L45" s="31">
        <f t="shared" si="28"/>
        <v>0</v>
      </c>
      <c r="M45" s="31">
        <f t="shared" si="28"/>
        <v>0</v>
      </c>
      <c r="N45" s="31">
        <f t="shared" si="28"/>
        <v>0</v>
      </c>
      <c r="O45" s="31">
        <f t="shared" si="28"/>
        <v>0</v>
      </c>
      <c r="P45" s="31">
        <f t="shared" si="28"/>
        <v>0</v>
      </c>
      <c r="Q45" s="31">
        <f t="shared" si="28"/>
        <v>0</v>
      </c>
      <c r="R45" s="31">
        <f t="shared" si="28"/>
        <v>0</v>
      </c>
      <c r="S45" s="31">
        <f t="shared" si="28"/>
        <v>0</v>
      </c>
      <c r="T45" s="31">
        <f t="shared" si="28"/>
        <v>0</v>
      </c>
      <c r="U45" s="31">
        <f t="shared" si="28"/>
        <v>0</v>
      </c>
      <c r="V45" s="31">
        <f t="shared" si="28"/>
        <v>0</v>
      </c>
      <c r="W45" s="31">
        <f t="shared" si="28"/>
        <v>0</v>
      </c>
      <c r="X45" s="31">
        <f t="shared" si="28"/>
        <v>0</v>
      </c>
      <c r="Y45" s="31">
        <f t="shared" si="28"/>
        <v>0</v>
      </c>
      <c r="Z45" s="31">
        <f t="shared" si="28"/>
        <v>0</v>
      </c>
      <c r="AA45" s="66">
        <f t="shared" si="28"/>
        <v>0</v>
      </c>
      <c r="AB45" s="76">
        <f t="shared" si="28"/>
        <v>0</v>
      </c>
      <c r="AC45" s="43">
        <f t="shared" si="28"/>
        <v>0</v>
      </c>
    </row>
    <row r="46" spans="1:29" outlineLevel="1" x14ac:dyDescent="0.25">
      <c r="A46" s="126" t="s">
        <v>38</v>
      </c>
      <c r="B46" s="130" t="s">
        <v>39</v>
      </c>
      <c r="C46" s="19" t="s">
        <v>50</v>
      </c>
      <c r="D46" s="37"/>
      <c r="E46" s="16"/>
      <c r="F46" s="37"/>
      <c r="G46" s="16"/>
      <c r="H46" s="37"/>
      <c r="I46" s="16"/>
      <c r="J46" s="37"/>
      <c r="K46" s="16"/>
      <c r="L46" s="37"/>
      <c r="M46" s="16"/>
      <c r="N46" s="37"/>
      <c r="O46" s="16"/>
      <c r="P46" s="37"/>
      <c r="Q46" s="16"/>
      <c r="R46" s="37"/>
      <c r="S46" s="16"/>
      <c r="T46" s="37"/>
      <c r="U46" s="16"/>
      <c r="V46" s="37"/>
      <c r="W46" s="16"/>
      <c r="X46" s="37"/>
      <c r="Y46" s="16"/>
      <c r="Z46" s="37"/>
      <c r="AA46" s="63"/>
      <c r="AB46" s="85">
        <f t="shared" ref="AB46:AB49" si="29">SUM(D46+F46+H46+J46+L46+N46+P46+R46+T46+V46+X46+Z46)</f>
        <v>0</v>
      </c>
      <c r="AC46" s="86">
        <f t="shared" ref="AC46:AC49" si="30">SUM(E46+G46+I46+K46+M46+O46+Q46+S46+U46+W46+Y46+AA46)</f>
        <v>0</v>
      </c>
    </row>
    <row r="47" spans="1:29" outlineLevel="1" x14ac:dyDescent="0.25">
      <c r="A47" s="127"/>
      <c r="B47" s="105"/>
      <c r="C47" s="10"/>
      <c r="D47" s="36"/>
      <c r="E47" s="8"/>
      <c r="F47" s="36"/>
      <c r="G47" s="8"/>
      <c r="H47" s="36"/>
      <c r="I47" s="8"/>
      <c r="J47" s="36"/>
      <c r="K47" s="8"/>
      <c r="L47" s="36"/>
      <c r="M47" s="8"/>
      <c r="N47" s="36"/>
      <c r="O47" s="8"/>
      <c r="P47" s="36"/>
      <c r="Q47" s="8"/>
      <c r="R47" s="36"/>
      <c r="S47" s="8"/>
      <c r="T47" s="36"/>
      <c r="U47" s="8"/>
      <c r="V47" s="36"/>
      <c r="W47" s="8"/>
      <c r="X47" s="36"/>
      <c r="Y47" s="8"/>
      <c r="Z47" s="36"/>
      <c r="AA47" s="21"/>
      <c r="AB47" s="85">
        <f t="shared" si="29"/>
        <v>0</v>
      </c>
      <c r="AC47" s="86">
        <f t="shared" si="30"/>
        <v>0</v>
      </c>
    </row>
    <row r="48" spans="1:29" outlineLevel="1" x14ac:dyDescent="0.25">
      <c r="A48" s="127"/>
      <c r="B48" s="105"/>
      <c r="C48" s="10"/>
      <c r="D48" s="36"/>
      <c r="E48" s="8"/>
      <c r="F48" s="36"/>
      <c r="G48" s="8"/>
      <c r="H48" s="36"/>
      <c r="I48" s="8"/>
      <c r="J48" s="36"/>
      <c r="K48" s="8"/>
      <c r="L48" s="36"/>
      <c r="M48" s="8"/>
      <c r="N48" s="36"/>
      <c r="O48" s="8"/>
      <c r="P48" s="36"/>
      <c r="Q48" s="8"/>
      <c r="R48" s="36"/>
      <c r="S48" s="8"/>
      <c r="T48" s="36"/>
      <c r="U48" s="8"/>
      <c r="V48" s="36"/>
      <c r="W48" s="8"/>
      <c r="X48" s="36"/>
      <c r="Y48" s="8"/>
      <c r="Z48" s="36"/>
      <c r="AA48" s="21"/>
      <c r="AB48" s="85">
        <f t="shared" si="29"/>
        <v>0</v>
      </c>
      <c r="AC48" s="86">
        <f t="shared" si="30"/>
        <v>0</v>
      </c>
    </row>
    <row r="49" spans="1:29" outlineLevel="1" x14ac:dyDescent="0.25">
      <c r="A49" s="127"/>
      <c r="B49" s="105"/>
      <c r="C49" s="10"/>
      <c r="D49" s="36"/>
      <c r="E49" s="8"/>
      <c r="F49" s="36"/>
      <c r="G49" s="8"/>
      <c r="H49" s="36"/>
      <c r="I49" s="8"/>
      <c r="J49" s="36"/>
      <c r="K49" s="8"/>
      <c r="L49" s="36"/>
      <c r="M49" s="8"/>
      <c r="N49" s="36"/>
      <c r="O49" s="8"/>
      <c r="P49" s="36"/>
      <c r="Q49" s="8"/>
      <c r="R49" s="36"/>
      <c r="S49" s="8"/>
      <c r="T49" s="36"/>
      <c r="U49" s="8"/>
      <c r="V49" s="36"/>
      <c r="W49" s="8"/>
      <c r="X49" s="36"/>
      <c r="Y49" s="8"/>
      <c r="Z49" s="36"/>
      <c r="AA49" s="21"/>
      <c r="AB49" s="85">
        <f t="shared" si="29"/>
        <v>0</v>
      </c>
      <c r="AC49" s="86">
        <f t="shared" si="30"/>
        <v>0</v>
      </c>
    </row>
    <row r="50" spans="1:29" outlineLevel="1" x14ac:dyDescent="0.25">
      <c r="A50" s="127"/>
      <c r="B50" s="120" t="s">
        <v>40</v>
      </c>
      <c r="C50" s="121"/>
      <c r="D50" s="20">
        <f>SUM(D46:D49)</f>
        <v>0</v>
      </c>
      <c r="E50" s="20">
        <f t="shared" ref="E50:AA50" si="31">SUM(E46:E49)</f>
        <v>0</v>
      </c>
      <c r="F50" s="20">
        <f t="shared" si="31"/>
        <v>0</v>
      </c>
      <c r="G50" s="20">
        <f t="shared" si="31"/>
        <v>0</v>
      </c>
      <c r="H50" s="20">
        <f t="shared" si="31"/>
        <v>0</v>
      </c>
      <c r="I50" s="20">
        <f t="shared" si="31"/>
        <v>0</v>
      </c>
      <c r="J50" s="20">
        <f t="shared" si="31"/>
        <v>0</v>
      </c>
      <c r="K50" s="20">
        <f t="shared" si="31"/>
        <v>0</v>
      </c>
      <c r="L50" s="20">
        <f t="shared" si="31"/>
        <v>0</v>
      </c>
      <c r="M50" s="20">
        <f t="shared" si="31"/>
        <v>0</v>
      </c>
      <c r="N50" s="20">
        <f t="shared" si="31"/>
        <v>0</v>
      </c>
      <c r="O50" s="20">
        <f t="shared" si="31"/>
        <v>0</v>
      </c>
      <c r="P50" s="20">
        <f t="shared" si="31"/>
        <v>0</v>
      </c>
      <c r="Q50" s="20">
        <f t="shared" si="31"/>
        <v>0</v>
      </c>
      <c r="R50" s="20">
        <f t="shared" si="31"/>
        <v>0</v>
      </c>
      <c r="S50" s="20">
        <f t="shared" si="31"/>
        <v>0</v>
      </c>
      <c r="T50" s="20">
        <f t="shared" si="31"/>
        <v>0</v>
      </c>
      <c r="U50" s="20">
        <f t="shared" si="31"/>
        <v>0</v>
      </c>
      <c r="V50" s="20">
        <f t="shared" si="31"/>
        <v>0</v>
      </c>
      <c r="W50" s="20">
        <f t="shared" si="31"/>
        <v>0</v>
      </c>
      <c r="X50" s="20">
        <f t="shared" si="31"/>
        <v>0</v>
      </c>
      <c r="Y50" s="20">
        <f t="shared" si="31"/>
        <v>0</v>
      </c>
      <c r="Z50" s="20">
        <f t="shared" si="31"/>
        <v>0</v>
      </c>
      <c r="AA50" s="34">
        <f t="shared" si="31"/>
        <v>0</v>
      </c>
      <c r="AB50" s="88">
        <f t="shared" ref="AB50" si="32">SUM(AB46:AB49)</f>
        <v>0</v>
      </c>
      <c r="AC50" s="48">
        <f t="shared" ref="AC50" si="33">SUM(AC46:AC49)</f>
        <v>0</v>
      </c>
    </row>
    <row r="51" spans="1:29" outlineLevel="1" x14ac:dyDescent="0.25">
      <c r="A51" s="128" t="s">
        <v>41</v>
      </c>
      <c r="B51" s="105" t="s">
        <v>42</v>
      </c>
      <c r="C51" s="7" t="s">
        <v>42</v>
      </c>
      <c r="D51" s="36"/>
      <c r="E51" s="8"/>
      <c r="F51" s="36"/>
      <c r="G51" s="16"/>
      <c r="H51" s="36"/>
      <c r="I51" s="16"/>
      <c r="J51" s="36"/>
      <c r="K51" s="16"/>
      <c r="L51" s="36"/>
      <c r="M51" s="16"/>
      <c r="N51" s="36"/>
      <c r="O51" s="16"/>
      <c r="P51" s="36"/>
      <c r="Q51" s="16"/>
      <c r="R51" s="36"/>
      <c r="S51" s="16"/>
      <c r="T51" s="36"/>
      <c r="U51" s="16"/>
      <c r="V51" s="36"/>
      <c r="W51" s="16"/>
      <c r="X51" s="36"/>
      <c r="Y51" s="16"/>
      <c r="Z51" s="36"/>
      <c r="AA51" s="63"/>
      <c r="AB51" s="85">
        <f t="shared" ref="AB51:AB53" si="34">SUM(D51+F51+H51+J51+L51+N51+P51+R51+T51+V51+X51+Z51)</f>
        <v>0</v>
      </c>
      <c r="AC51" s="86">
        <f t="shared" ref="AC51:AC53" si="35">SUM(E51+G51+I51+K51+M51+O51+Q51+S51+U51+W51+Y51+AA51)</f>
        <v>0</v>
      </c>
    </row>
    <row r="52" spans="1:29" outlineLevel="1" x14ac:dyDescent="0.25">
      <c r="A52" s="128"/>
      <c r="B52" s="105"/>
      <c r="C52" s="10"/>
      <c r="D52" s="36"/>
      <c r="E52" s="8"/>
      <c r="F52" s="36"/>
      <c r="G52" s="8"/>
      <c r="H52" s="36"/>
      <c r="I52" s="8"/>
      <c r="J52" s="36"/>
      <c r="K52" s="8"/>
      <c r="L52" s="36"/>
      <c r="M52" s="8"/>
      <c r="N52" s="36"/>
      <c r="O52" s="8"/>
      <c r="P52" s="36"/>
      <c r="Q52" s="8"/>
      <c r="R52" s="36"/>
      <c r="S52" s="8"/>
      <c r="T52" s="36"/>
      <c r="U52" s="8"/>
      <c r="V52" s="36"/>
      <c r="W52" s="8"/>
      <c r="X52" s="36"/>
      <c r="Y52" s="8"/>
      <c r="Z52" s="36"/>
      <c r="AA52" s="21"/>
      <c r="AB52" s="85">
        <f t="shared" si="34"/>
        <v>0</v>
      </c>
      <c r="AC52" s="86">
        <f t="shared" si="35"/>
        <v>0</v>
      </c>
    </row>
    <row r="53" spans="1:29" outlineLevel="1" x14ac:dyDescent="0.25">
      <c r="A53" s="128"/>
      <c r="B53" s="105"/>
      <c r="C53" s="10"/>
      <c r="D53" s="36"/>
      <c r="E53" s="8"/>
      <c r="F53" s="36"/>
      <c r="G53" s="8"/>
      <c r="H53" s="36"/>
      <c r="I53" s="8"/>
      <c r="J53" s="36"/>
      <c r="K53" s="8"/>
      <c r="L53" s="36"/>
      <c r="M53" s="8"/>
      <c r="N53" s="36"/>
      <c r="O53" s="8"/>
      <c r="P53" s="36"/>
      <c r="Q53" s="8"/>
      <c r="R53" s="36"/>
      <c r="S53" s="8"/>
      <c r="T53" s="36"/>
      <c r="U53" s="8"/>
      <c r="V53" s="36"/>
      <c r="W53" s="8"/>
      <c r="X53" s="36"/>
      <c r="Y53" s="8"/>
      <c r="Z53" s="36"/>
      <c r="AA53" s="21"/>
      <c r="AB53" s="85">
        <f t="shared" si="34"/>
        <v>0</v>
      </c>
      <c r="AC53" s="86">
        <f t="shared" si="35"/>
        <v>0</v>
      </c>
    </row>
    <row r="54" spans="1:29" outlineLevel="1" x14ac:dyDescent="0.25">
      <c r="A54" s="129"/>
      <c r="B54" s="122" t="s">
        <v>43</v>
      </c>
      <c r="C54" s="123"/>
      <c r="D54" s="32">
        <f t="shared" ref="D54:AC54" si="36">SUM(D51:D53)</f>
        <v>0</v>
      </c>
      <c r="E54" s="32">
        <f t="shared" si="36"/>
        <v>0</v>
      </c>
      <c r="F54" s="32">
        <f t="shared" si="36"/>
        <v>0</v>
      </c>
      <c r="G54" s="32">
        <f t="shared" si="36"/>
        <v>0</v>
      </c>
      <c r="H54" s="32">
        <f t="shared" si="36"/>
        <v>0</v>
      </c>
      <c r="I54" s="32">
        <f t="shared" si="36"/>
        <v>0</v>
      </c>
      <c r="J54" s="32">
        <f t="shared" si="36"/>
        <v>0</v>
      </c>
      <c r="K54" s="32">
        <f t="shared" si="36"/>
        <v>0</v>
      </c>
      <c r="L54" s="32">
        <f t="shared" si="36"/>
        <v>0</v>
      </c>
      <c r="M54" s="32">
        <f t="shared" si="36"/>
        <v>0</v>
      </c>
      <c r="N54" s="32">
        <f t="shared" si="36"/>
        <v>0</v>
      </c>
      <c r="O54" s="32">
        <f t="shared" si="36"/>
        <v>0</v>
      </c>
      <c r="P54" s="32">
        <f t="shared" si="36"/>
        <v>0</v>
      </c>
      <c r="Q54" s="32">
        <f t="shared" si="36"/>
        <v>0</v>
      </c>
      <c r="R54" s="32">
        <f t="shared" si="36"/>
        <v>0</v>
      </c>
      <c r="S54" s="32">
        <f t="shared" si="36"/>
        <v>0</v>
      </c>
      <c r="T54" s="32">
        <f t="shared" si="36"/>
        <v>0</v>
      </c>
      <c r="U54" s="32">
        <f t="shared" si="36"/>
        <v>0</v>
      </c>
      <c r="V54" s="32">
        <f t="shared" si="36"/>
        <v>0</v>
      </c>
      <c r="W54" s="32">
        <f t="shared" si="36"/>
        <v>0</v>
      </c>
      <c r="X54" s="32">
        <f t="shared" si="36"/>
        <v>0</v>
      </c>
      <c r="Y54" s="32">
        <f t="shared" si="36"/>
        <v>0</v>
      </c>
      <c r="Z54" s="32">
        <f t="shared" si="36"/>
        <v>0</v>
      </c>
      <c r="AA54" s="38">
        <f t="shared" si="36"/>
        <v>0</v>
      </c>
      <c r="AB54" s="89">
        <f t="shared" si="36"/>
        <v>0</v>
      </c>
      <c r="AC54" s="52">
        <f t="shared" si="36"/>
        <v>0</v>
      </c>
    </row>
    <row r="55" spans="1:29" x14ac:dyDescent="0.25">
      <c r="A55" s="124" t="s">
        <v>51</v>
      </c>
      <c r="B55" s="125"/>
      <c r="C55" s="125"/>
      <c r="D55" s="33">
        <f t="shared" ref="D55:AC55" si="37">D50-D54</f>
        <v>0</v>
      </c>
      <c r="E55" s="33">
        <f t="shared" si="37"/>
        <v>0</v>
      </c>
      <c r="F55" s="33">
        <f t="shared" si="37"/>
        <v>0</v>
      </c>
      <c r="G55" s="33">
        <f t="shared" si="37"/>
        <v>0</v>
      </c>
      <c r="H55" s="33">
        <f t="shared" si="37"/>
        <v>0</v>
      </c>
      <c r="I55" s="33">
        <f t="shared" si="37"/>
        <v>0</v>
      </c>
      <c r="J55" s="33">
        <f t="shared" si="37"/>
        <v>0</v>
      </c>
      <c r="K55" s="33">
        <f t="shared" si="37"/>
        <v>0</v>
      </c>
      <c r="L55" s="33">
        <f t="shared" si="37"/>
        <v>0</v>
      </c>
      <c r="M55" s="33">
        <f t="shared" si="37"/>
        <v>0</v>
      </c>
      <c r="N55" s="33">
        <f t="shared" si="37"/>
        <v>0</v>
      </c>
      <c r="O55" s="33">
        <f t="shared" si="37"/>
        <v>0</v>
      </c>
      <c r="P55" s="33">
        <f t="shared" si="37"/>
        <v>0</v>
      </c>
      <c r="Q55" s="33">
        <f t="shared" si="37"/>
        <v>0</v>
      </c>
      <c r="R55" s="33">
        <f t="shared" si="37"/>
        <v>0</v>
      </c>
      <c r="S55" s="33">
        <f t="shared" si="37"/>
        <v>0</v>
      </c>
      <c r="T55" s="33">
        <f t="shared" si="37"/>
        <v>0</v>
      </c>
      <c r="U55" s="33">
        <f t="shared" si="37"/>
        <v>0</v>
      </c>
      <c r="V55" s="33">
        <f t="shared" si="37"/>
        <v>0</v>
      </c>
      <c r="W55" s="33">
        <f t="shared" si="37"/>
        <v>0</v>
      </c>
      <c r="X55" s="33">
        <f t="shared" si="37"/>
        <v>0</v>
      </c>
      <c r="Y55" s="33">
        <f t="shared" si="37"/>
        <v>0</v>
      </c>
      <c r="Z55" s="33">
        <f t="shared" si="37"/>
        <v>0</v>
      </c>
      <c r="AA55" s="39">
        <f t="shared" si="37"/>
        <v>0</v>
      </c>
      <c r="AB55" s="77">
        <f t="shared" si="37"/>
        <v>0</v>
      </c>
      <c r="AC55" s="49">
        <f t="shared" si="37"/>
        <v>0</v>
      </c>
    </row>
    <row r="56" spans="1:29" x14ac:dyDescent="0.25">
      <c r="A56" s="114" t="s">
        <v>44</v>
      </c>
      <c r="B56" s="115"/>
      <c r="C56" s="115"/>
      <c r="D56" s="40">
        <f t="shared" ref="D56:AC56" si="38">D33+D45+D55</f>
        <v>0</v>
      </c>
      <c r="E56" s="40">
        <f t="shared" si="38"/>
        <v>0</v>
      </c>
      <c r="F56" s="40">
        <f t="shared" si="38"/>
        <v>0</v>
      </c>
      <c r="G56" s="40">
        <f t="shared" si="38"/>
        <v>0</v>
      </c>
      <c r="H56" s="40">
        <f t="shared" si="38"/>
        <v>0</v>
      </c>
      <c r="I56" s="40">
        <f t="shared" si="38"/>
        <v>0</v>
      </c>
      <c r="J56" s="40">
        <f t="shared" si="38"/>
        <v>0</v>
      </c>
      <c r="K56" s="40">
        <f t="shared" si="38"/>
        <v>0</v>
      </c>
      <c r="L56" s="40">
        <f t="shared" si="38"/>
        <v>0</v>
      </c>
      <c r="M56" s="40">
        <f t="shared" si="38"/>
        <v>0</v>
      </c>
      <c r="N56" s="40">
        <f t="shared" si="38"/>
        <v>0</v>
      </c>
      <c r="O56" s="40">
        <f t="shared" si="38"/>
        <v>0</v>
      </c>
      <c r="P56" s="40">
        <f t="shared" si="38"/>
        <v>0</v>
      </c>
      <c r="Q56" s="40">
        <f t="shared" si="38"/>
        <v>0</v>
      </c>
      <c r="R56" s="40">
        <f t="shared" si="38"/>
        <v>0</v>
      </c>
      <c r="S56" s="40">
        <f t="shared" si="38"/>
        <v>0</v>
      </c>
      <c r="T56" s="40">
        <f t="shared" si="38"/>
        <v>0</v>
      </c>
      <c r="U56" s="40">
        <f t="shared" si="38"/>
        <v>0</v>
      </c>
      <c r="V56" s="40">
        <f t="shared" si="38"/>
        <v>0</v>
      </c>
      <c r="W56" s="40">
        <f t="shared" si="38"/>
        <v>0</v>
      </c>
      <c r="X56" s="40">
        <f t="shared" si="38"/>
        <v>0</v>
      </c>
      <c r="Y56" s="40">
        <f t="shared" si="38"/>
        <v>0</v>
      </c>
      <c r="Z56" s="40">
        <f t="shared" si="38"/>
        <v>0</v>
      </c>
      <c r="AA56" s="67">
        <f t="shared" si="38"/>
        <v>0</v>
      </c>
      <c r="AB56" s="78">
        <f t="shared" si="38"/>
        <v>0</v>
      </c>
      <c r="AC56" s="44">
        <f t="shared" si="38"/>
        <v>0</v>
      </c>
    </row>
    <row r="57" spans="1:29" ht="15" thickBot="1" x14ac:dyDescent="0.3">
      <c r="A57" s="116" t="s">
        <v>45</v>
      </c>
      <c r="B57" s="117"/>
      <c r="C57" s="117"/>
      <c r="D57" s="45">
        <f t="shared" ref="D57:AC57" si="39">D8+D56</f>
        <v>0</v>
      </c>
      <c r="E57" s="45">
        <f t="shared" si="39"/>
        <v>0</v>
      </c>
      <c r="F57" s="45">
        <f t="shared" si="39"/>
        <v>0</v>
      </c>
      <c r="G57" s="45">
        <f t="shared" si="39"/>
        <v>0</v>
      </c>
      <c r="H57" s="45">
        <f t="shared" si="39"/>
        <v>0</v>
      </c>
      <c r="I57" s="45">
        <f t="shared" si="39"/>
        <v>0</v>
      </c>
      <c r="J57" s="45">
        <f t="shared" si="39"/>
        <v>0</v>
      </c>
      <c r="K57" s="45">
        <f t="shared" si="39"/>
        <v>0</v>
      </c>
      <c r="L57" s="45">
        <f t="shared" si="39"/>
        <v>0</v>
      </c>
      <c r="M57" s="45">
        <f t="shared" si="39"/>
        <v>0</v>
      </c>
      <c r="N57" s="45">
        <f t="shared" si="39"/>
        <v>0</v>
      </c>
      <c r="O57" s="45">
        <f t="shared" si="39"/>
        <v>0</v>
      </c>
      <c r="P57" s="45">
        <f t="shared" si="39"/>
        <v>0</v>
      </c>
      <c r="Q57" s="45">
        <f t="shared" si="39"/>
        <v>0</v>
      </c>
      <c r="R57" s="45">
        <f t="shared" si="39"/>
        <v>0</v>
      </c>
      <c r="S57" s="45">
        <f t="shared" si="39"/>
        <v>0</v>
      </c>
      <c r="T57" s="45">
        <f t="shared" si="39"/>
        <v>0</v>
      </c>
      <c r="U57" s="45">
        <f t="shared" si="39"/>
        <v>0</v>
      </c>
      <c r="V57" s="45">
        <f t="shared" si="39"/>
        <v>0</v>
      </c>
      <c r="W57" s="45">
        <f t="shared" si="39"/>
        <v>0</v>
      </c>
      <c r="X57" s="45">
        <f t="shared" si="39"/>
        <v>0</v>
      </c>
      <c r="Y57" s="45">
        <f t="shared" si="39"/>
        <v>0</v>
      </c>
      <c r="Z57" s="45">
        <f t="shared" si="39"/>
        <v>0</v>
      </c>
      <c r="AA57" s="68">
        <f t="shared" si="39"/>
        <v>0</v>
      </c>
      <c r="AB57" s="79">
        <f t="shared" si="39"/>
        <v>0</v>
      </c>
      <c r="AC57" s="46">
        <f t="shared" si="39"/>
        <v>0</v>
      </c>
    </row>
  </sheetData>
  <mergeCells count="52">
    <mergeCell ref="B34:C34"/>
    <mergeCell ref="B38:C38"/>
    <mergeCell ref="B40:C40"/>
    <mergeCell ref="B41:C41"/>
    <mergeCell ref="B42:C42"/>
    <mergeCell ref="A56:C56"/>
    <mergeCell ref="A57:C57"/>
    <mergeCell ref="A33:C33"/>
    <mergeCell ref="B50:C50"/>
    <mergeCell ref="B54:C54"/>
    <mergeCell ref="A55:C55"/>
    <mergeCell ref="A46:A50"/>
    <mergeCell ref="A51:A54"/>
    <mergeCell ref="B46:B49"/>
    <mergeCell ref="A34:A39"/>
    <mergeCell ref="B39:C39"/>
    <mergeCell ref="B43:C43"/>
    <mergeCell ref="A40:A44"/>
    <mergeCell ref="B44:C44"/>
    <mergeCell ref="B35:C35"/>
    <mergeCell ref="A45:C45"/>
    <mergeCell ref="B17:C17"/>
    <mergeCell ref="B51:B53"/>
    <mergeCell ref="B25:C25"/>
    <mergeCell ref="A9:A17"/>
    <mergeCell ref="A18:A32"/>
    <mergeCell ref="B9:B12"/>
    <mergeCell ref="B18:B24"/>
    <mergeCell ref="B13:C13"/>
    <mergeCell ref="B14:C14"/>
    <mergeCell ref="B15:C15"/>
    <mergeCell ref="B16:C16"/>
    <mergeCell ref="B26:B30"/>
    <mergeCell ref="B31:C31"/>
    <mergeCell ref="B32:C32"/>
    <mergeCell ref="B37:C37"/>
    <mergeCell ref="B36:C36"/>
    <mergeCell ref="AB6:AC6"/>
    <mergeCell ref="F6:G6"/>
    <mergeCell ref="A6:C7"/>
    <mergeCell ref="A8:C8"/>
    <mergeCell ref="D6:E6"/>
    <mergeCell ref="R6:S6"/>
    <mergeCell ref="P6:Q6"/>
    <mergeCell ref="N6:O6"/>
    <mergeCell ref="L6:M6"/>
    <mergeCell ref="J6:K6"/>
    <mergeCell ref="H6:I6"/>
    <mergeCell ref="Z6:AA6"/>
    <mergeCell ref="X6:Y6"/>
    <mergeCell ref="V6:W6"/>
    <mergeCell ref="T6:U6"/>
  </mergeCells>
  <phoneticPr fontId="3"/>
  <pageMargins left="0.7" right="0.7" top="0.75" bottom="0.75" header="0.3" footer="0.3"/>
  <pageSetup paperSize="9" orientation="portrait" r:id="rId1"/>
  <ignoredErrors>
    <ignoredError sqref="J17:AA17 F17:I17 E44:AA44 D17:E17" formulaRange="1"/>
    <ignoredError sqref="AB17:AC17 AB25:AC25 AB39:AC39 AB50:AC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28569-542C-4962-85F5-F13B0048058D}">
  <dimension ref="A1:AC57"/>
  <sheetViews>
    <sheetView zoomScaleNormal="100" workbookViewId="0"/>
  </sheetViews>
  <sheetFormatPr defaultColWidth="8.75" defaultRowHeight="14.25" outlineLevelRow="1" x14ac:dyDescent="0.4"/>
  <cols>
    <col min="1" max="1" width="3.625" style="2" customWidth="1"/>
    <col min="2" max="2" width="8.75" style="2"/>
    <col min="3" max="3" width="24.5" style="2" customWidth="1"/>
    <col min="4" max="27" width="8.75" style="2"/>
    <col min="28" max="29" width="8.75" style="2" customWidth="1"/>
    <col min="30" max="16384" width="8.75" style="2"/>
  </cols>
  <sheetData>
    <row r="1" spans="1:29" x14ac:dyDescent="0.25">
      <c r="A1" s="53"/>
      <c r="B1" s="53"/>
      <c r="C1" s="53"/>
      <c r="D1" s="53"/>
      <c r="E1" s="54"/>
      <c r="F1" s="54"/>
      <c r="G1" s="5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55"/>
      <c r="B2" s="56" t="s">
        <v>16</v>
      </c>
      <c r="C2" s="57" t="s">
        <v>19</v>
      </c>
      <c r="D2" s="53"/>
      <c r="E2" s="54"/>
      <c r="F2" s="54"/>
      <c r="G2" s="5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55"/>
      <c r="B3" s="56" t="s">
        <v>17</v>
      </c>
      <c r="C3" s="57" t="s">
        <v>18</v>
      </c>
      <c r="D3" s="53"/>
      <c r="E3" s="54"/>
      <c r="F3" s="54"/>
      <c r="G3" s="5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55"/>
      <c r="B4" s="56" t="s">
        <v>53</v>
      </c>
      <c r="C4" s="57" t="s">
        <v>54</v>
      </c>
      <c r="D4" s="53"/>
      <c r="E4" s="54"/>
      <c r="F4" s="54"/>
      <c r="G4" s="5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" thickBot="1" x14ac:dyDescent="0.3">
      <c r="A5" s="58"/>
      <c r="B5" s="58"/>
      <c r="C5" s="54"/>
      <c r="D5" s="53"/>
      <c r="E5" s="54"/>
      <c r="F5" s="54"/>
      <c r="G5" s="5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4">
      <c r="A6" s="94"/>
      <c r="B6" s="95"/>
      <c r="C6" s="96"/>
      <c r="D6" s="92" t="s">
        <v>0</v>
      </c>
      <c r="E6" s="93"/>
      <c r="F6" s="92" t="s">
        <v>1</v>
      </c>
      <c r="G6" s="93"/>
      <c r="H6" s="92" t="s">
        <v>2</v>
      </c>
      <c r="I6" s="93"/>
      <c r="J6" s="92" t="s">
        <v>3</v>
      </c>
      <c r="K6" s="93"/>
      <c r="L6" s="92" t="s">
        <v>4</v>
      </c>
      <c r="M6" s="93"/>
      <c r="N6" s="92" t="s">
        <v>5</v>
      </c>
      <c r="O6" s="93"/>
      <c r="P6" s="92" t="s">
        <v>6</v>
      </c>
      <c r="Q6" s="93"/>
      <c r="R6" s="92" t="s">
        <v>7</v>
      </c>
      <c r="S6" s="93"/>
      <c r="T6" s="92" t="s">
        <v>8</v>
      </c>
      <c r="U6" s="93"/>
      <c r="V6" s="92" t="s">
        <v>9</v>
      </c>
      <c r="W6" s="93"/>
      <c r="X6" s="92" t="s">
        <v>10</v>
      </c>
      <c r="Y6" s="93"/>
      <c r="Z6" s="92" t="s">
        <v>11</v>
      </c>
      <c r="AA6" s="102"/>
      <c r="AB6" s="90" t="s">
        <v>12</v>
      </c>
      <c r="AC6" s="91"/>
    </row>
    <row r="7" spans="1:29" x14ac:dyDescent="0.4">
      <c r="A7" s="97"/>
      <c r="B7" s="98"/>
      <c r="C7" s="99"/>
      <c r="D7" s="12" t="s">
        <v>13</v>
      </c>
      <c r="E7" s="13" t="s">
        <v>14</v>
      </c>
      <c r="F7" s="14" t="s">
        <v>13</v>
      </c>
      <c r="G7" s="15" t="s">
        <v>14</v>
      </c>
      <c r="H7" s="14" t="s">
        <v>13</v>
      </c>
      <c r="I7" s="15" t="s">
        <v>14</v>
      </c>
      <c r="J7" s="14" t="s">
        <v>13</v>
      </c>
      <c r="K7" s="15" t="s">
        <v>14</v>
      </c>
      <c r="L7" s="14" t="s">
        <v>13</v>
      </c>
      <c r="M7" s="15" t="s">
        <v>14</v>
      </c>
      <c r="N7" s="14" t="s">
        <v>13</v>
      </c>
      <c r="O7" s="15" t="s">
        <v>14</v>
      </c>
      <c r="P7" s="14" t="s">
        <v>13</v>
      </c>
      <c r="Q7" s="15" t="s">
        <v>14</v>
      </c>
      <c r="R7" s="14" t="s">
        <v>13</v>
      </c>
      <c r="S7" s="15" t="s">
        <v>14</v>
      </c>
      <c r="T7" s="14" t="s">
        <v>13</v>
      </c>
      <c r="U7" s="15" t="s">
        <v>14</v>
      </c>
      <c r="V7" s="14" t="s">
        <v>13</v>
      </c>
      <c r="W7" s="15" t="s">
        <v>14</v>
      </c>
      <c r="X7" s="14" t="s">
        <v>13</v>
      </c>
      <c r="Y7" s="15" t="s">
        <v>14</v>
      </c>
      <c r="Z7" s="14" t="s">
        <v>13</v>
      </c>
      <c r="AA7" s="59" t="s">
        <v>14</v>
      </c>
      <c r="AB7" s="69" t="s">
        <v>13</v>
      </c>
      <c r="AC7" s="23" t="s">
        <v>14</v>
      </c>
    </row>
    <row r="8" spans="1:29" ht="15" thickBot="1" x14ac:dyDescent="0.3">
      <c r="A8" s="100" t="s">
        <v>15</v>
      </c>
      <c r="B8" s="101"/>
      <c r="C8" s="101"/>
      <c r="D8" s="3">
        <v>500</v>
      </c>
      <c r="E8" s="4">
        <v>500</v>
      </c>
      <c r="F8" s="3">
        <f t="shared" ref="F8:AA8" si="0">D57</f>
        <v>1200</v>
      </c>
      <c r="G8" s="4">
        <f t="shared" si="0"/>
        <v>1150</v>
      </c>
      <c r="H8" s="3">
        <f t="shared" si="0"/>
        <v>950</v>
      </c>
      <c r="I8" s="4">
        <f t="shared" si="0"/>
        <v>900</v>
      </c>
      <c r="J8" s="3">
        <f t="shared" si="0"/>
        <v>1300</v>
      </c>
      <c r="K8" s="4">
        <f t="shared" si="0"/>
        <v>1150</v>
      </c>
      <c r="L8" s="3">
        <f t="shared" si="0"/>
        <v>1550</v>
      </c>
      <c r="M8" s="4">
        <f t="shared" si="0"/>
        <v>1400</v>
      </c>
      <c r="N8" s="3">
        <f t="shared" si="0"/>
        <v>1900</v>
      </c>
      <c r="O8" s="4">
        <f t="shared" si="0"/>
        <v>1550</v>
      </c>
      <c r="P8" s="3">
        <f t="shared" si="0"/>
        <v>2150</v>
      </c>
      <c r="Q8" s="4">
        <f t="shared" si="0"/>
        <v>1900</v>
      </c>
      <c r="R8" s="3">
        <f t="shared" si="0"/>
        <v>1500</v>
      </c>
      <c r="S8" s="4">
        <f t="shared" si="0"/>
        <v>1350</v>
      </c>
      <c r="T8" s="3">
        <f t="shared" si="0"/>
        <v>1750</v>
      </c>
      <c r="U8" s="4">
        <f t="shared" si="0"/>
        <v>1700</v>
      </c>
      <c r="V8" s="3">
        <f t="shared" si="0"/>
        <v>2100</v>
      </c>
      <c r="W8" s="4">
        <f t="shared" si="0"/>
        <v>2050</v>
      </c>
      <c r="X8" s="3">
        <f t="shared" si="0"/>
        <v>1850</v>
      </c>
      <c r="Y8" s="4">
        <f t="shared" si="0"/>
        <v>1700</v>
      </c>
      <c r="Z8" s="3">
        <f t="shared" si="0"/>
        <v>2200</v>
      </c>
      <c r="AA8" s="60">
        <f t="shared" si="0"/>
        <v>1850</v>
      </c>
      <c r="AB8" s="70">
        <f>D8</f>
        <v>500</v>
      </c>
      <c r="AC8" s="24">
        <f>E8</f>
        <v>500</v>
      </c>
    </row>
    <row r="9" spans="1:29" ht="15" outlineLevel="1" thickTop="1" x14ac:dyDescent="0.25">
      <c r="A9" s="108" t="s">
        <v>20</v>
      </c>
      <c r="B9" s="112" t="s">
        <v>23</v>
      </c>
      <c r="C9" s="5" t="s">
        <v>24</v>
      </c>
      <c r="D9" s="35">
        <v>1000</v>
      </c>
      <c r="E9" s="6">
        <v>900</v>
      </c>
      <c r="F9" s="35">
        <v>1000</v>
      </c>
      <c r="G9" s="6">
        <v>1000</v>
      </c>
      <c r="H9" s="35">
        <v>1000</v>
      </c>
      <c r="I9" s="6">
        <v>900</v>
      </c>
      <c r="J9" s="35">
        <v>1000</v>
      </c>
      <c r="K9" s="6">
        <v>1100</v>
      </c>
      <c r="L9" s="35">
        <v>1000</v>
      </c>
      <c r="M9" s="6">
        <v>900</v>
      </c>
      <c r="N9" s="35">
        <v>1000</v>
      </c>
      <c r="O9" s="6">
        <v>1200</v>
      </c>
      <c r="P9" s="35">
        <v>1000</v>
      </c>
      <c r="Q9" s="6">
        <v>1200</v>
      </c>
      <c r="R9" s="35">
        <v>1000</v>
      </c>
      <c r="S9" s="6">
        <v>1200</v>
      </c>
      <c r="T9" s="35">
        <v>1000</v>
      </c>
      <c r="U9" s="6">
        <v>1100</v>
      </c>
      <c r="V9" s="35">
        <v>1000</v>
      </c>
      <c r="W9" s="6">
        <v>1000</v>
      </c>
      <c r="X9" s="35">
        <v>1000</v>
      </c>
      <c r="Y9" s="6">
        <v>900</v>
      </c>
      <c r="Z9" s="35">
        <v>1000</v>
      </c>
      <c r="AA9" s="81">
        <v>900</v>
      </c>
      <c r="AB9" s="83">
        <f>SUM(D9+F9+H9+J9+L9+N9+P9+R9+T9+V9+X9+Z9)</f>
        <v>12000</v>
      </c>
      <c r="AC9" s="84">
        <f>SUM(E9+G9+I9+K9+M9+O9+Q9+S9+U9+W9+Y9+AA9)</f>
        <v>12300</v>
      </c>
    </row>
    <row r="10" spans="1:29" outlineLevel="1" x14ac:dyDescent="0.25">
      <c r="A10" s="109"/>
      <c r="B10" s="105"/>
      <c r="C10" s="7" t="s">
        <v>25</v>
      </c>
      <c r="D10" s="36">
        <v>1500</v>
      </c>
      <c r="E10" s="8">
        <v>1500</v>
      </c>
      <c r="F10" s="36">
        <v>1500</v>
      </c>
      <c r="G10" s="8">
        <v>1500</v>
      </c>
      <c r="H10" s="36">
        <v>1500</v>
      </c>
      <c r="I10" s="8">
        <v>1500</v>
      </c>
      <c r="J10" s="36">
        <v>1500</v>
      </c>
      <c r="K10" s="8">
        <v>1500</v>
      </c>
      <c r="L10" s="36">
        <v>1500</v>
      </c>
      <c r="M10" s="8">
        <v>1500</v>
      </c>
      <c r="N10" s="36">
        <v>1500</v>
      </c>
      <c r="O10" s="8">
        <v>1500</v>
      </c>
      <c r="P10" s="36">
        <v>1500</v>
      </c>
      <c r="Q10" s="8">
        <v>1500</v>
      </c>
      <c r="R10" s="36">
        <v>1500</v>
      </c>
      <c r="S10" s="8">
        <v>1500</v>
      </c>
      <c r="T10" s="36">
        <v>1500</v>
      </c>
      <c r="U10" s="8">
        <v>1500</v>
      </c>
      <c r="V10" s="36">
        <v>1500</v>
      </c>
      <c r="W10" s="8">
        <v>1500</v>
      </c>
      <c r="X10" s="36">
        <v>1500</v>
      </c>
      <c r="Y10" s="8">
        <v>1500</v>
      </c>
      <c r="Z10" s="80">
        <v>1500</v>
      </c>
      <c r="AA10" s="82">
        <v>1500</v>
      </c>
      <c r="AB10" s="85">
        <f t="shared" ref="AB10:AC16" si="1">SUM(D10+F10+H10+J10+L10+N10+P10+R10+T10+V10+X10+Z10)</f>
        <v>18000</v>
      </c>
      <c r="AC10" s="86">
        <f t="shared" si="1"/>
        <v>18000</v>
      </c>
    </row>
    <row r="11" spans="1:29" outlineLevel="1" x14ac:dyDescent="0.25">
      <c r="A11" s="109"/>
      <c r="B11" s="105"/>
      <c r="C11" s="7" t="s">
        <v>55</v>
      </c>
      <c r="D11" s="36">
        <v>300</v>
      </c>
      <c r="E11" s="8">
        <v>300</v>
      </c>
      <c r="F11" s="36">
        <v>300</v>
      </c>
      <c r="G11" s="8">
        <v>300</v>
      </c>
      <c r="H11" s="36">
        <v>300</v>
      </c>
      <c r="I11" s="8">
        <v>300</v>
      </c>
      <c r="J11" s="36">
        <v>300</v>
      </c>
      <c r="K11" s="8">
        <v>300</v>
      </c>
      <c r="L11" s="36">
        <v>300</v>
      </c>
      <c r="M11" s="8">
        <v>300</v>
      </c>
      <c r="N11" s="36">
        <v>300</v>
      </c>
      <c r="O11" s="8">
        <v>300</v>
      </c>
      <c r="P11" s="36">
        <v>300</v>
      </c>
      <c r="Q11" s="8">
        <v>300</v>
      </c>
      <c r="R11" s="36">
        <v>300</v>
      </c>
      <c r="S11" s="8">
        <v>300</v>
      </c>
      <c r="T11" s="36">
        <v>300</v>
      </c>
      <c r="U11" s="8">
        <v>300</v>
      </c>
      <c r="V11" s="36">
        <v>300</v>
      </c>
      <c r="W11" s="8">
        <v>300</v>
      </c>
      <c r="X11" s="36">
        <v>300</v>
      </c>
      <c r="Y11" s="8">
        <v>300</v>
      </c>
      <c r="Z11" s="80">
        <v>300</v>
      </c>
      <c r="AA11" s="82">
        <v>300</v>
      </c>
      <c r="AB11" s="85">
        <f t="shared" si="1"/>
        <v>3600</v>
      </c>
      <c r="AC11" s="86">
        <f t="shared" si="1"/>
        <v>3600</v>
      </c>
    </row>
    <row r="12" spans="1:29" outlineLevel="1" x14ac:dyDescent="0.25">
      <c r="A12" s="109"/>
      <c r="B12" s="105"/>
      <c r="C12" s="7"/>
      <c r="D12" s="36"/>
      <c r="E12" s="8"/>
      <c r="F12" s="36"/>
      <c r="G12" s="8"/>
      <c r="H12" s="36"/>
      <c r="I12" s="8"/>
      <c r="J12" s="36"/>
      <c r="K12" s="8"/>
      <c r="L12" s="36"/>
      <c r="M12" s="8"/>
      <c r="N12" s="36"/>
      <c r="O12" s="8"/>
      <c r="P12" s="36"/>
      <c r="Q12" s="8"/>
      <c r="R12" s="36"/>
      <c r="S12" s="8"/>
      <c r="T12" s="36"/>
      <c r="U12" s="8"/>
      <c r="V12" s="36"/>
      <c r="W12" s="8"/>
      <c r="X12" s="36"/>
      <c r="Y12" s="8"/>
      <c r="Z12" s="80"/>
      <c r="AA12" s="82"/>
      <c r="AB12" s="85">
        <f t="shared" si="1"/>
        <v>0</v>
      </c>
      <c r="AC12" s="86">
        <f t="shared" si="1"/>
        <v>0</v>
      </c>
    </row>
    <row r="13" spans="1:29" outlineLevel="1" x14ac:dyDescent="0.25">
      <c r="A13" s="109"/>
      <c r="B13" s="113" t="s">
        <v>26</v>
      </c>
      <c r="C13" s="113"/>
      <c r="D13" s="36">
        <v>100</v>
      </c>
      <c r="E13" s="8">
        <v>100</v>
      </c>
      <c r="F13" s="36"/>
      <c r="G13" s="8"/>
      <c r="H13" s="36">
        <v>100</v>
      </c>
      <c r="I13" s="8">
        <v>100</v>
      </c>
      <c r="J13" s="36"/>
      <c r="K13" s="8"/>
      <c r="L13" s="36">
        <v>100</v>
      </c>
      <c r="M13" s="8">
        <v>100</v>
      </c>
      <c r="N13" s="36"/>
      <c r="O13" s="8"/>
      <c r="P13" s="36">
        <v>100</v>
      </c>
      <c r="Q13" s="8">
        <v>100</v>
      </c>
      <c r="R13" s="36"/>
      <c r="S13" s="8"/>
      <c r="T13" s="36">
        <v>100</v>
      </c>
      <c r="U13" s="8">
        <v>100</v>
      </c>
      <c r="V13" s="36"/>
      <c r="W13" s="8"/>
      <c r="X13" s="36">
        <v>100</v>
      </c>
      <c r="Y13" s="8">
        <v>100</v>
      </c>
      <c r="Z13" s="80"/>
      <c r="AA13" s="82"/>
      <c r="AB13" s="85">
        <f t="shared" si="1"/>
        <v>600</v>
      </c>
      <c r="AC13" s="86">
        <f t="shared" si="1"/>
        <v>600</v>
      </c>
    </row>
    <row r="14" spans="1:29" outlineLevel="1" x14ac:dyDescent="0.25">
      <c r="A14" s="109"/>
      <c r="B14" s="113"/>
      <c r="C14" s="113"/>
      <c r="D14" s="36"/>
      <c r="E14" s="8"/>
      <c r="F14" s="36"/>
      <c r="G14" s="8"/>
      <c r="H14" s="36"/>
      <c r="I14" s="8"/>
      <c r="J14" s="36"/>
      <c r="K14" s="8"/>
      <c r="L14" s="36"/>
      <c r="M14" s="8"/>
      <c r="N14" s="36"/>
      <c r="O14" s="8"/>
      <c r="P14" s="36"/>
      <c r="Q14" s="8"/>
      <c r="R14" s="36"/>
      <c r="S14" s="8"/>
      <c r="T14" s="36"/>
      <c r="U14" s="8"/>
      <c r="V14" s="36"/>
      <c r="W14" s="8"/>
      <c r="X14" s="36"/>
      <c r="Y14" s="8"/>
      <c r="Z14" s="80"/>
      <c r="AA14" s="82"/>
      <c r="AB14" s="85">
        <f t="shared" si="1"/>
        <v>0</v>
      </c>
      <c r="AC14" s="86">
        <f t="shared" si="1"/>
        <v>0</v>
      </c>
    </row>
    <row r="15" spans="1:29" outlineLevel="1" x14ac:dyDescent="0.25">
      <c r="A15" s="109"/>
      <c r="B15" s="105"/>
      <c r="C15" s="105"/>
      <c r="D15" s="36"/>
      <c r="E15" s="8"/>
      <c r="F15" s="36"/>
      <c r="G15" s="8"/>
      <c r="H15" s="36"/>
      <c r="I15" s="8"/>
      <c r="J15" s="36"/>
      <c r="K15" s="8"/>
      <c r="L15" s="36"/>
      <c r="M15" s="8"/>
      <c r="N15" s="36"/>
      <c r="O15" s="8"/>
      <c r="P15" s="36"/>
      <c r="Q15" s="8"/>
      <c r="R15" s="36"/>
      <c r="S15" s="8"/>
      <c r="T15" s="36"/>
      <c r="U15" s="8"/>
      <c r="V15" s="36"/>
      <c r="W15" s="8"/>
      <c r="X15" s="36"/>
      <c r="Y15" s="8"/>
      <c r="Z15" s="80"/>
      <c r="AA15" s="82"/>
      <c r="AB15" s="85">
        <f t="shared" si="1"/>
        <v>0</v>
      </c>
      <c r="AC15" s="86">
        <f t="shared" si="1"/>
        <v>0</v>
      </c>
    </row>
    <row r="16" spans="1:29" outlineLevel="1" x14ac:dyDescent="0.25">
      <c r="A16" s="109"/>
      <c r="B16" s="105"/>
      <c r="C16" s="105"/>
      <c r="D16" s="36"/>
      <c r="E16" s="8"/>
      <c r="F16" s="36"/>
      <c r="G16" s="8"/>
      <c r="H16" s="36"/>
      <c r="I16" s="8"/>
      <c r="J16" s="36"/>
      <c r="K16" s="8"/>
      <c r="L16" s="36"/>
      <c r="M16" s="8"/>
      <c r="N16" s="36"/>
      <c r="O16" s="8"/>
      <c r="P16" s="36"/>
      <c r="Q16" s="8"/>
      <c r="R16" s="36"/>
      <c r="S16" s="8"/>
      <c r="T16" s="36"/>
      <c r="U16" s="8"/>
      <c r="V16" s="36"/>
      <c r="W16" s="8"/>
      <c r="X16" s="36"/>
      <c r="Y16" s="8"/>
      <c r="Z16" s="80"/>
      <c r="AA16" s="82"/>
      <c r="AB16" s="85">
        <f t="shared" si="1"/>
        <v>0</v>
      </c>
      <c r="AC16" s="86">
        <f t="shared" si="1"/>
        <v>0</v>
      </c>
    </row>
    <row r="17" spans="1:29" outlineLevel="1" x14ac:dyDescent="0.25">
      <c r="A17" s="110"/>
      <c r="B17" s="103" t="s">
        <v>22</v>
      </c>
      <c r="C17" s="104"/>
      <c r="D17" s="18">
        <f>SUM(D9:D16)</f>
        <v>2900</v>
      </c>
      <c r="E17" s="18">
        <f t="shared" ref="E17:AA17" si="2">SUM(E9:E16)</f>
        <v>2800</v>
      </c>
      <c r="F17" s="18">
        <f t="shared" si="2"/>
        <v>2800</v>
      </c>
      <c r="G17" s="18">
        <f t="shared" si="2"/>
        <v>2800</v>
      </c>
      <c r="H17" s="18">
        <f t="shared" si="2"/>
        <v>2900</v>
      </c>
      <c r="I17" s="18">
        <f t="shared" si="2"/>
        <v>2800</v>
      </c>
      <c r="J17" s="18">
        <f t="shared" si="2"/>
        <v>2800</v>
      </c>
      <c r="K17" s="18">
        <f t="shared" si="2"/>
        <v>2900</v>
      </c>
      <c r="L17" s="18">
        <f t="shared" si="2"/>
        <v>2900</v>
      </c>
      <c r="M17" s="18">
        <f t="shared" si="2"/>
        <v>2800</v>
      </c>
      <c r="N17" s="18">
        <f t="shared" si="2"/>
        <v>2800</v>
      </c>
      <c r="O17" s="18">
        <f t="shared" si="2"/>
        <v>3000</v>
      </c>
      <c r="P17" s="18">
        <f t="shared" si="2"/>
        <v>2900</v>
      </c>
      <c r="Q17" s="18">
        <f t="shared" si="2"/>
        <v>3100</v>
      </c>
      <c r="R17" s="18">
        <f t="shared" si="2"/>
        <v>2800</v>
      </c>
      <c r="S17" s="18">
        <f t="shared" si="2"/>
        <v>3000</v>
      </c>
      <c r="T17" s="18">
        <f t="shared" si="2"/>
        <v>2900</v>
      </c>
      <c r="U17" s="18">
        <f t="shared" si="2"/>
        <v>3000</v>
      </c>
      <c r="V17" s="18">
        <f t="shared" si="2"/>
        <v>2800</v>
      </c>
      <c r="W17" s="18">
        <f t="shared" si="2"/>
        <v>2800</v>
      </c>
      <c r="X17" s="18">
        <f t="shared" si="2"/>
        <v>2900</v>
      </c>
      <c r="Y17" s="18">
        <f t="shared" si="2"/>
        <v>2800</v>
      </c>
      <c r="Z17" s="18">
        <f t="shared" si="2"/>
        <v>2800</v>
      </c>
      <c r="AA17" s="22">
        <f t="shared" si="2"/>
        <v>2700</v>
      </c>
      <c r="AB17" s="87">
        <f>SUM(AB9:AB16)</f>
        <v>34200</v>
      </c>
      <c r="AC17" s="25">
        <f t="shared" ref="AC17" si="3">SUM(AC9:AC16)</f>
        <v>34500</v>
      </c>
    </row>
    <row r="18" spans="1:29" outlineLevel="1" x14ac:dyDescent="0.25">
      <c r="A18" s="109" t="s">
        <v>21</v>
      </c>
      <c r="B18" s="105" t="s">
        <v>27</v>
      </c>
      <c r="C18" s="7" t="s">
        <v>29</v>
      </c>
      <c r="D18" s="36">
        <v>500</v>
      </c>
      <c r="E18" s="8">
        <v>500</v>
      </c>
      <c r="F18" s="36">
        <v>500</v>
      </c>
      <c r="G18" s="8">
        <v>500</v>
      </c>
      <c r="H18" s="36">
        <v>500</v>
      </c>
      <c r="I18" s="8">
        <v>500</v>
      </c>
      <c r="J18" s="36">
        <v>500</v>
      </c>
      <c r="K18" s="8">
        <v>500</v>
      </c>
      <c r="L18" s="36">
        <v>500</v>
      </c>
      <c r="M18" s="8">
        <v>500</v>
      </c>
      <c r="N18" s="36">
        <v>500</v>
      </c>
      <c r="O18" s="8">
        <v>500</v>
      </c>
      <c r="P18" s="36">
        <v>500</v>
      </c>
      <c r="Q18" s="8">
        <v>500</v>
      </c>
      <c r="R18" s="36">
        <v>500</v>
      </c>
      <c r="S18" s="8">
        <v>500</v>
      </c>
      <c r="T18" s="36">
        <v>500</v>
      </c>
      <c r="U18" s="8">
        <v>500</v>
      </c>
      <c r="V18" s="36">
        <v>500</v>
      </c>
      <c r="W18" s="8">
        <v>500</v>
      </c>
      <c r="X18" s="36">
        <v>500</v>
      </c>
      <c r="Y18" s="8">
        <v>500</v>
      </c>
      <c r="Z18" s="36">
        <v>500</v>
      </c>
      <c r="AA18" s="21">
        <v>500</v>
      </c>
      <c r="AB18" s="85">
        <f t="shared" ref="AB18:AC24" si="4">SUM(D18+F18+H18+J18+L18+N18+P18+R18+T18+V18+X18+Z18)</f>
        <v>6000</v>
      </c>
      <c r="AC18" s="86">
        <f t="shared" si="4"/>
        <v>6000</v>
      </c>
    </row>
    <row r="19" spans="1:29" outlineLevel="1" x14ac:dyDescent="0.25">
      <c r="A19" s="109"/>
      <c r="B19" s="105"/>
      <c r="C19" s="7" t="s">
        <v>28</v>
      </c>
      <c r="D19" s="36">
        <v>400</v>
      </c>
      <c r="E19" s="8">
        <v>400</v>
      </c>
      <c r="F19" s="36">
        <v>400</v>
      </c>
      <c r="G19" s="8">
        <v>400</v>
      </c>
      <c r="H19" s="36">
        <v>400</v>
      </c>
      <c r="I19" s="8">
        <v>400</v>
      </c>
      <c r="J19" s="36">
        <v>400</v>
      </c>
      <c r="K19" s="8">
        <v>400</v>
      </c>
      <c r="L19" s="36">
        <v>400</v>
      </c>
      <c r="M19" s="8">
        <v>400</v>
      </c>
      <c r="N19" s="36">
        <v>400</v>
      </c>
      <c r="O19" s="8">
        <v>400</v>
      </c>
      <c r="P19" s="36">
        <v>400</v>
      </c>
      <c r="Q19" s="8">
        <v>400</v>
      </c>
      <c r="R19" s="36">
        <v>400</v>
      </c>
      <c r="S19" s="8">
        <v>400</v>
      </c>
      <c r="T19" s="36">
        <v>400</v>
      </c>
      <c r="U19" s="8">
        <v>400</v>
      </c>
      <c r="V19" s="36">
        <v>400</v>
      </c>
      <c r="W19" s="8">
        <v>400</v>
      </c>
      <c r="X19" s="36">
        <v>400</v>
      </c>
      <c r="Y19" s="8">
        <v>400</v>
      </c>
      <c r="Z19" s="36">
        <v>400</v>
      </c>
      <c r="AA19" s="21">
        <v>400</v>
      </c>
      <c r="AB19" s="85">
        <f t="shared" si="4"/>
        <v>4800</v>
      </c>
      <c r="AC19" s="86">
        <f t="shared" si="4"/>
        <v>4800</v>
      </c>
    </row>
    <row r="20" spans="1:29" outlineLevel="1" x14ac:dyDescent="0.25">
      <c r="A20" s="109"/>
      <c r="B20" s="105"/>
      <c r="C20" s="7" t="s">
        <v>30</v>
      </c>
      <c r="D20" s="36">
        <v>200</v>
      </c>
      <c r="E20" s="8">
        <v>200</v>
      </c>
      <c r="F20" s="36">
        <v>200</v>
      </c>
      <c r="G20" s="8">
        <v>200</v>
      </c>
      <c r="H20" s="36">
        <v>200</v>
      </c>
      <c r="I20" s="8">
        <v>200</v>
      </c>
      <c r="J20" s="36">
        <v>200</v>
      </c>
      <c r="K20" s="8">
        <v>200</v>
      </c>
      <c r="L20" s="36">
        <v>200</v>
      </c>
      <c r="M20" s="8">
        <v>200</v>
      </c>
      <c r="N20" s="36">
        <v>200</v>
      </c>
      <c r="O20" s="8">
        <v>200</v>
      </c>
      <c r="P20" s="36">
        <v>200</v>
      </c>
      <c r="Q20" s="8">
        <v>200</v>
      </c>
      <c r="R20" s="36">
        <v>200</v>
      </c>
      <c r="S20" s="8">
        <v>200</v>
      </c>
      <c r="T20" s="36">
        <v>200</v>
      </c>
      <c r="U20" s="8">
        <v>200</v>
      </c>
      <c r="V20" s="36">
        <v>200</v>
      </c>
      <c r="W20" s="8">
        <v>200</v>
      </c>
      <c r="X20" s="36">
        <v>200</v>
      </c>
      <c r="Y20" s="8">
        <v>200</v>
      </c>
      <c r="Z20" s="36">
        <v>200</v>
      </c>
      <c r="AA20" s="21">
        <v>200</v>
      </c>
      <c r="AB20" s="85">
        <f t="shared" si="4"/>
        <v>2400</v>
      </c>
      <c r="AC20" s="86">
        <f t="shared" si="4"/>
        <v>2400</v>
      </c>
    </row>
    <row r="21" spans="1:29" outlineLevel="1" x14ac:dyDescent="0.25">
      <c r="A21" s="109"/>
      <c r="B21" s="105"/>
      <c r="C21" s="7" t="s">
        <v>31</v>
      </c>
      <c r="D21" s="36">
        <v>50</v>
      </c>
      <c r="E21" s="8">
        <v>50</v>
      </c>
      <c r="F21" s="36">
        <v>50</v>
      </c>
      <c r="G21" s="8">
        <v>50</v>
      </c>
      <c r="H21" s="36">
        <v>50</v>
      </c>
      <c r="I21" s="8">
        <v>50</v>
      </c>
      <c r="J21" s="36">
        <v>50</v>
      </c>
      <c r="K21" s="8">
        <v>50</v>
      </c>
      <c r="L21" s="36">
        <v>50</v>
      </c>
      <c r="M21" s="8">
        <v>50</v>
      </c>
      <c r="N21" s="36">
        <v>50</v>
      </c>
      <c r="O21" s="8">
        <v>50</v>
      </c>
      <c r="P21" s="36">
        <v>50</v>
      </c>
      <c r="Q21" s="8">
        <v>50</v>
      </c>
      <c r="R21" s="36">
        <v>50</v>
      </c>
      <c r="S21" s="8">
        <v>50</v>
      </c>
      <c r="T21" s="36">
        <v>50</v>
      </c>
      <c r="U21" s="8">
        <v>50</v>
      </c>
      <c r="V21" s="36">
        <v>50</v>
      </c>
      <c r="W21" s="8">
        <v>50</v>
      </c>
      <c r="X21" s="36">
        <v>50</v>
      </c>
      <c r="Y21" s="8">
        <v>50</v>
      </c>
      <c r="Z21" s="36">
        <v>50</v>
      </c>
      <c r="AA21" s="21">
        <v>50</v>
      </c>
      <c r="AB21" s="85">
        <f t="shared" si="4"/>
        <v>600</v>
      </c>
      <c r="AC21" s="86">
        <f t="shared" si="4"/>
        <v>600</v>
      </c>
    </row>
    <row r="22" spans="1:29" outlineLevel="1" x14ac:dyDescent="0.25">
      <c r="A22" s="109"/>
      <c r="B22" s="105"/>
      <c r="C22" s="50"/>
      <c r="D22" s="36"/>
      <c r="E22" s="8"/>
      <c r="F22" s="36"/>
      <c r="G22" s="8"/>
      <c r="H22" s="36"/>
      <c r="I22" s="8"/>
      <c r="J22" s="36"/>
      <c r="K22" s="8"/>
      <c r="L22" s="36"/>
      <c r="M22" s="8"/>
      <c r="N22" s="36"/>
      <c r="O22" s="8"/>
      <c r="P22" s="36"/>
      <c r="Q22" s="8"/>
      <c r="R22" s="36"/>
      <c r="S22" s="8"/>
      <c r="T22" s="36"/>
      <c r="U22" s="8"/>
      <c r="V22" s="36"/>
      <c r="W22" s="8"/>
      <c r="X22" s="36"/>
      <c r="Y22" s="8"/>
      <c r="Z22" s="36"/>
      <c r="AA22" s="21"/>
      <c r="AB22" s="85">
        <f t="shared" si="4"/>
        <v>0</v>
      </c>
      <c r="AC22" s="86">
        <f t="shared" si="4"/>
        <v>0</v>
      </c>
    </row>
    <row r="23" spans="1:29" outlineLevel="1" x14ac:dyDescent="0.25">
      <c r="A23" s="109"/>
      <c r="B23" s="105"/>
      <c r="C23" s="7"/>
      <c r="D23" s="36"/>
      <c r="E23" s="8"/>
      <c r="F23" s="36"/>
      <c r="G23" s="8"/>
      <c r="H23" s="36"/>
      <c r="I23" s="8"/>
      <c r="J23" s="36"/>
      <c r="K23" s="8"/>
      <c r="L23" s="36"/>
      <c r="M23" s="8"/>
      <c r="N23" s="36"/>
      <c r="O23" s="8"/>
      <c r="P23" s="36"/>
      <c r="Q23" s="8"/>
      <c r="R23" s="36"/>
      <c r="S23" s="8"/>
      <c r="T23" s="36"/>
      <c r="U23" s="8"/>
      <c r="V23" s="36"/>
      <c r="W23" s="8"/>
      <c r="X23" s="36"/>
      <c r="Y23" s="8"/>
      <c r="Z23" s="36"/>
      <c r="AA23" s="21"/>
      <c r="AB23" s="85">
        <f t="shared" si="4"/>
        <v>0</v>
      </c>
      <c r="AC23" s="86">
        <f t="shared" si="4"/>
        <v>0</v>
      </c>
    </row>
    <row r="24" spans="1:29" outlineLevel="1" x14ac:dyDescent="0.25">
      <c r="A24" s="109"/>
      <c r="B24" s="105"/>
      <c r="C24" s="7"/>
      <c r="D24" s="36"/>
      <c r="E24" s="8"/>
      <c r="F24" s="36"/>
      <c r="G24" s="8"/>
      <c r="H24" s="36"/>
      <c r="I24" s="8"/>
      <c r="J24" s="36"/>
      <c r="K24" s="8"/>
      <c r="L24" s="36"/>
      <c r="M24" s="8"/>
      <c r="N24" s="36"/>
      <c r="O24" s="8"/>
      <c r="P24" s="36"/>
      <c r="Q24" s="8"/>
      <c r="R24" s="36"/>
      <c r="S24" s="8"/>
      <c r="T24" s="36"/>
      <c r="U24" s="8"/>
      <c r="V24" s="36"/>
      <c r="W24" s="8"/>
      <c r="X24" s="36"/>
      <c r="Y24" s="8"/>
      <c r="Z24" s="36"/>
      <c r="AA24" s="21"/>
      <c r="AB24" s="85">
        <f t="shared" si="4"/>
        <v>0</v>
      </c>
      <c r="AC24" s="86">
        <f t="shared" si="4"/>
        <v>0</v>
      </c>
    </row>
    <row r="25" spans="1:29" outlineLevel="1" x14ac:dyDescent="0.25">
      <c r="A25" s="109"/>
      <c r="B25" s="106" t="s">
        <v>32</v>
      </c>
      <c r="C25" s="107"/>
      <c r="D25" s="9">
        <f t="shared" ref="D25:AC25" si="5">SUM(D18:D24)</f>
        <v>1150</v>
      </c>
      <c r="E25" s="9">
        <f t="shared" si="5"/>
        <v>1150</v>
      </c>
      <c r="F25" s="9">
        <f t="shared" si="5"/>
        <v>1150</v>
      </c>
      <c r="G25" s="9">
        <f t="shared" si="5"/>
        <v>1150</v>
      </c>
      <c r="H25" s="9">
        <f t="shared" si="5"/>
        <v>1150</v>
      </c>
      <c r="I25" s="9">
        <f t="shared" si="5"/>
        <v>1150</v>
      </c>
      <c r="J25" s="9">
        <f t="shared" si="5"/>
        <v>1150</v>
      </c>
      <c r="K25" s="9">
        <f t="shared" si="5"/>
        <v>1150</v>
      </c>
      <c r="L25" s="9">
        <f t="shared" si="5"/>
        <v>1150</v>
      </c>
      <c r="M25" s="9">
        <f t="shared" si="5"/>
        <v>1150</v>
      </c>
      <c r="N25" s="9">
        <f t="shared" si="5"/>
        <v>1150</v>
      </c>
      <c r="O25" s="9">
        <f t="shared" si="5"/>
        <v>1150</v>
      </c>
      <c r="P25" s="9">
        <f t="shared" si="5"/>
        <v>1150</v>
      </c>
      <c r="Q25" s="9">
        <f t="shared" si="5"/>
        <v>1150</v>
      </c>
      <c r="R25" s="9">
        <f t="shared" si="5"/>
        <v>1150</v>
      </c>
      <c r="S25" s="9">
        <f t="shared" si="5"/>
        <v>1150</v>
      </c>
      <c r="T25" s="9">
        <f t="shared" si="5"/>
        <v>1150</v>
      </c>
      <c r="U25" s="9">
        <f t="shared" si="5"/>
        <v>1150</v>
      </c>
      <c r="V25" s="9">
        <f t="shared" si="5"/>
        <v>1150</v>
      </c>
      <c r="W25" s="9">
        <f t="shared" si="5"/>
        <v>1150</v>
      </c>
      <c r="X25" s="9">
        <f t="shared" si="5"/>
        <v>1150</v>
      </c>
      <c r="Y25" s="9">
        <f t="shared" si="5"/>
        <v>1150</v>
      </c>
      <c r="Z25" s="9">
        <f t="shared" si="5"/>
        <v>1150</v>
      </c>
      <c r="AA25" s="17">
        <f t="shared" si="5"/>
        <v>1150</v>
      </c>
      <c r="AB25" s="71">
        <f t="shared" si="5"/>
        <v>13800</v>
      </c>
      <c r="AC25" s="26">
        <f t="shared" si="5"/>
        <v>13800</v>
      </c>
    </row>
    <row r="26" spans="1:29" outlineLevel="1" x14ac:dyDescent="0.25">
      <c r="A26" s="109"/>
      <c r="B26" s="105" t="s">
        <v>33</v>
      </c>
      <c r="C26" s="7" t="s">
        <v>34</v>
      </c>
      <c r="D26" s="36">
        <v>1000</v>
      </c>
      <c r="E26" s="8">
        <v>1000</v>
      </c>
      <c r="F26" s="36">
        <v>1000</v>
      </c>
      <c r="G26" s="8">
        <v>1000</v>
      </c>
      <c r="H26" s="36">
        <v>1000</v>
      </c>
      <c r="I26" s="8">
        <v>1000</v>
      </c>
      <c r="J26" s="36">
        <v>1000</v>
      </c>
      <c r="K26" s="8">
        <v>1100</v>
      </c>
      <c r="L26" s="36">
        <v>1000</v>
      </c>
      <c r="M26" s="8">
        <v>1100</v>
      </c>
      <c r="N26" s="36">
        <v>1000</v>
      </c>
      <c r="O26" s="8">
        <v>1100</v>
      </c>
      <c r="P26" s="36">
        <v>1000</v>
      </c>
      <c r="Q26" s="8">
        <v>1100</v>
      </c>
      <c r="R26" s="36">
        <v>1000</v>
      </c>
      <c r="S26" s="8">
        <v>1100</v>
      </c>
      <c r="T26" s="36">
        <v>1000</v>
      </c>
      <c r="U26" s="8">
        <v>1100</v>
      </c>
      <c r="V26" s="36">
        <v>1000</v>
      </c>
      <c r="W26" s="8">
        <v>1100</v>
      </c>
      <c r="X26" s="36">
        <v>1000</v>
      </c>
      <c r="Y26" s="8">
        <v>1100</v>
      </c>
      <c r="Z26" s="36">
        <v>1000</v>
      </c>
      <c r="AA26" s="21">
        <v>1100</v>
      </c>
      <c r="AB26" s="85">
        <f>SUM(D26+F26+H26+J26+L26+N26+P26+R26+T26+V26+X26+Z26)</f>
        <v>12000</v>
      </c>
      <c r="AC26" s="86">
        <f t="shared" ref="AC26:AC30" si="6">SUM(E26+G26+I26+K26+M26+O26+Q26+S26+U26+W26+Y26+AA26)</f>
        <v>12900</v>
      </c>
    </row>
    <row r="27" spans="1:29" outlineLevel="1" x14ac:dyDescent="0.25">
      <c r="A27" s="109"/>
      <c r="B27" s="105"/>
      <c r="C27" s="7" t="s">
        <v>35</v>
      </c>
      <c r="D27" s="36">
        <v>300</v>
      </c>
      <c r="E27" s="8">
        <v>300</v>
      </c>
      <c r="F27" s="36">
        <v>300</v>
      </c>
      <c r="G27" s="8">
        <v>300</v>
      </c>
      <c r="H27" s="36">
        <v>300</v>
      </c>
      <c r="I27" s="8">
        <v>300</v>
      </c>
      <c r="J27" s="36">
        <v>300</v>
      </c>
      <c r="K27" s="8">
        <v>300</v>
      </c>
      <c r="L27" s="36">
        <v>300</v>
      </c>
      <c r="M27" s="8">
        <v>300</v>
      </c>
      <c r="N27" s="36">
        <v>300</v>
      </c>
      <c r="O27" s="8">
        <v>300</v>
      </c>
      <c r="P27" s="36">
        <v>300</v>
      </c>
      <c r="Q27" s="8">
        <v>300</v>
      </c>
      <c r="R27" s="36">
        <v>300</v>
      </c>
      <c r="S27" s="8">
        <v>300</v>
      </c>
      <c r="T27" s="36">
        <v>300</v>
      </c>
      <c r="U27" s="8">
        <v>300</v>
      </c>
      <c r="V27" s="36">
        <v>300</v>
      </c>
      <c r="W27" s="8">
        <v>300</v>
      </c>
      <c r="X27" s="36">
        <v>300</v>
      </c>
      <c r="Y27" s="8">
        <v>300</v>
      </c>
      <c r="Z27" s="36">
        <v>300</v>
      </c>
      <c r="AA27" s="21">
        <v>300</v>
      </c>
      <c r="AB27" s="85">
        <f t="shared" ref="AB27:AB30" si="7">SUM(D27+F27+H27+J27+L27+N27+P27+R27+T27+V27+X27+Z27)</f>
        <v>3600</v>
      </c>
      <c r="AC27" s="86">
        <f t="shared" si="6"/>
        <v>3600</v>
      </c>
    </row>
    <row r="28" spans="1:29" outlineLevel="1" x14ac:dyDescent="0.25">
      <c r="A28" s="109"/>
      <c r="B28" s="105"/>
      <c r="C28" s="7"/>
      <c r="D28" s="36"/>
      <c r="E28" s="8"/>
      <c r="F28" s="36"/>
      <c r="G28" s="8"/>
      <c r="H28" s="36"/>
      <c r="I28" s="8"/>
      <c r="J28" s="36"/>
      <c r="K28" s="8"/>
      <c r="L28" s="36"/>
      <c r="M28" s="8"/>
      <c r="N28" s="36"/>
      <c r="O28" s="8"/>
      <c r="P28" s="36"/>
      <c r="Q28" s="8"/>
      <c r="R28" s="36"/>
      <c r="S28" s="8"/>
      <c r="T28" s="36"/>
      <c r="U28" s="8"/>
      <c r="V28" s="36"/>
      <c r="W28" s="8"/>
      <c r="X28" s="36"/>
      <c r="Y28" s="8"/>
      <c r="Z28" s="36"/>
      <c r="AA28" s="21"/>
      <c r="AB28" s="85">
        <f t="shared" si="7"/>
        <v>0</v>
      </c>
      <c r="AC28" s="86">
        <f t="shared" si="6"/>
        <v>0</v>
      </c>
    </row>
    <row r="29" spans="1:29" outlineLevel="1" x14ac:dyDescent="0.25">
      <c r="A29" s="109"/>
      <c r="B29" s="105"/>
      <c r="C29" s="7"/>
      <c r="D29" s="36"/>
      <c r="E29" s="8"/>
      <c r="F29" s="36"/>
      <c r="G29" s="8"/>
      <c r="H29" s="36"/>
      <c r="I29" s="8"/>
      <c r="J29" s="36"/>
      <c r="K29" s="8"/>
      <c r="L29" s="36"/>
      <c r="M29" s="8"/>
      <c r="N29" s="36"/>
      <c r="O29" s="8"/>
      <c r="P29" s="36"/>
      <c r="Q29" s="8"/>
      <c r="R29" s="36"/>
      <c r="S29" s="8"/>
      <c r="T29" s="36"/>
      <c r="U29" s="8"/>
      <c r="V29" s="36"/>
      <c r="W29" s="8"/>
      <c r="X29" s="36"/>
      <c r="Y29" s="8"/>
      <c r="Z29" s="36"/>
      <c r="AA29" s="21"/>
      <c r="AB29" s="85">
        <f t="shared" si="7"/>
        <v>0</v>
      </c>
      <c r="AC29" s="86">
        <f t="shared" si="6"/>
        <v>0</v>
      </c>
    </row>
    <row r="30" spans="1:29" outlineLevel="1" x14ac:dyDescent="0.25">
      <c r="A30" s="109"/>
      <c r="B30" s="105"/>
      <c r="C30" s="7"/>
      <c r="D30" s="36"/>
      <c r="E30" s="8"/>
      <c r="F30" s="36"/>
      <c r="G30" s="8"/>
      <c r="H30" s="36"/>
      <c r="I30" s="8"/>
      <c r="J30" s="36"/>
      <c r="K30" s="8"/>
      <c r="L30" s="36"/>
      <c r="M30" s="8"/>
      <c r="N30" s="36"/>
      <c r="O30" s="8"/>
      <c r="P30" s="36"/>
      <c r="Q30" s="8"/>
      <c r="R30" s="36"/>
      <c r="S30" s="8"/>
      <c r="T30" s="36"/>
      <c r="U30" s="8"/>
      <c r="V30" s="36"/>
      <c r="W30" s="8"/>
      <c r="X30" s="36"/>
      <c r="Y30" s="8"/>
      <c r="Z30" s="36"/>
      <c r="AA30" s="21"/>
      <c r="AB30" s="85">
        <f t="shared" si="7"/>
        <v>0</v>
      </c>
      <c r="AC30" s="86">
        <f t="shared" si="6"/>
        <v>0</v>
      </c>
    </row>
    <row r="31" spans="1:29" outlineLevel="1" x14ac:dyDescent="0.25">
      <c r="A31" s="109"/>
      <c r="B31" s="106" t="s">
        <v>36</v>
      </c>
      <c r="C31" s="107"/>
      <c r="D31" s="9">
        <f>SUM(D26:D30)</f>
        <v>1300</v>
      </c>
      <c r="E31" s="9">
        <f t="shared" ref="E31:AC31" si="8">SUM(E26:E30)</f>
        <v>1300</v>
      </c>
      <c r="F31" s="9">
        <f t="shared" si="8"/>
        <v>1300</v>
      </c>
      <c r="G31" s="9">
        <f t="shared" si="8"/>
        <v>1300</v>
      </c>
      <c r="H31" s="9">
        <f t="shared" si="8"/>
        <v>1300</v>
      </c>
      <c r="I31" s="9">
        <f t="shared" si="8"/>
        <v>1300</v>
      </c>
      <c r="J31" s="9">
        <f t="shared" si="8"/>
        <v>1300</v>
      </c>
      <c r="K31" s="9">
        <f t="shared" si="8"/>
        <v>1400</v>
      </c>
      <c r="L31" s="9">
        <f t="shared" si="8"/>
        <v>1300</v>
      </c>
      <c r="M31" s="9">
        <f t="shared" si="8"/>
        <v>1400</v>
      </c>
      <c r="N31" s="9">
        <f t="shared" si="8"/>
        <v>1300</v>
      </c>
      <c r="O31" s="9">
        <f t="shared" si="8"/>
        <v>1400</v>
      </c>
      <c r="P31" s="9">
        <f t="shared" si="8"/>
        <v>1300</v>
      </c>
      <c r="Q31" s="9">
        <f t="shared" si="8"/>
        <v>1400</v>
      </c>
      <c r="R31" s="9">
        <f t="shared" si="8"/>
        <v>1300</v>
      </c>
      <c r="S31" s="9">
        <f t="shared" si="8"/>
        <v>1400</v>
      </c>
      <c r="T31" s="9">
        <f t="shared" si="8"/>
        <v>1300</v>
      </c>
      <c r="U31" s="9">
        <f t="shared" si="8"/>
        <v>1400</v>
      </c>
      <c r="V31" s="9">
        <f t="shared" si="8"/>
        <v>1300</v>
      </c>
      <c r="W31" s="9">
        <f t="shared" si="8"/>
        <v>1400</v>
      </c>
      <c r="X31" s="9">
        <f t="shared" si="8"/>
        <v>1300</v>
      </c>
      <c r="Y31" s="9">
        <f t="shared" si="8"/>
        <v>1400</v>
      </c>
      <c r="Z31" s="9">
        <f t="shared" si="8"/>
        <v>1300</v>
      </c>
      <c r="AA31" s="17">
        <f t="shared" si="8"/>
        <v>1400</v>
      </c>
      <c r="AB31" s="71">
        <f t="shared" si="8"/>
        <v>15600</v>
      </c>
      <c r="AC31" s="26">
        <f t="shared" si="8"/>
        <v>16500</v>
      </c>
    </row>
    <row r="32" spans="1:29" outlineLevel="1" x14ac:dyDescent="0.25">
      <c r="A32" s="111"/>
      <c r="B32" s="131" t="s">
        <v>37</v>
      </c>
      <c r="C32" s="132"/>
      <c r="D32" s="27">
        <f>D25+D31</f>
        <v>2450</v>
      </c>
      <c r="E32" s="27">
        <f t="shared" ref="E32:AC32" si="9">E25+E31</f>
        <v>2450</v>
      </c>
      <c r="F32" s="27">
        <f t="shared" si="9"/>
        <v>2450</v>
      </c>
      <c r="G32" s="27">
        <f t="shared" si="9"/>
        <v>2450</v>
      </c>
      <c r="H32" s="27">
        <f t="shared" si="9"/>
        <v>2450</v>
      </c>
      <c r="I32" s="27">
        <f t="shared" si="9"/>
        <v>2450</v>
      </c>
      <c r="J32" s="27">
        <f t="shared" si="9"/>
        <v>2450</v>
      </c>
      <c r="K32" s="27">
        <f t="shared" si="9"/>
        <v>2550</v>
      </c>
      <c r="L32" s="27">
        <f t="shared" si="9"/>
        <v>2450</v>
      </c>
      <c r="M32" s="27">
        <f t="shared" si="9"/>
        <v>2550</v>
      </c>
      <c r="N32" s="27">
        <f t="shared" si="9"/>
        <v>2450</v>
      </c>
      <c r="O32" s="27">
        <f t="shared" si="9"/>
        <v>2550</v>
      </c>
      <c r="P32" s="27">
        <f t="shared" si="9"/>
        <v>2450</v>
      </c>
      <c r="Q32" s="27">
        <f t="shared" si="9"/>
        <v>2550</v>
      </c>
      <c r="R32" s="27">
        <f t="shared" si="9"/>
        <v>2450</v>
      </c>
      <c r="S32" s="27">
        <f t="shared" si="9"/>
        <v>2550</v>
      </c>
      <c r="T32" s="27">
        <f t="shared" si="9"/>
        <v>2450</v>
      </c>
      <c r="U32" s="27">
        <f t="shared" si="9"/>
        <v>2550</v>
      </c>
      <c r="V32" s="27">
        <f t="shared" si="9"/>
        <v>2450</v>
      </c>
      <c r="W32" s="27">
        <f t="shared" si="9"/>
        <v>2550</v>
      </c>
      <c r="X32" s="27">
        <f t="shared" si="9"/>
        <v>2450</v>
      </c>
      <c r="Y32" s="27">
        <f t="shared" si="9"/>
        <v>2550</v>
      </c>
      <c r="Z32" s="27">
        <f t="shared" si="9"/>
        <v>2450</v>
      </c>
      <c r="AA32" s="61">
        <f t="shared" si="9"/>
        <v>2550</v>
      </c>
      <c r="AB32" s="72">
        <f t="shared" si="9"/>
        <v>29400</v>
      </c>
      <c r="AC32" s="41">
        <f t="shared" si="9"/>
        <v>30300</v>
      </c>
    </row>
    <row r="33" spans="1:29" x14ac:dyDescent="0.25">
      <c r="A33" s="118" t="s">
        <v>63</v>
      </c>
      <c r="B33" s="119"/>
      <c r="C33" s="119"/>
      <c r="D33" s="28">
        <f t="shared" ref="D33:AC33" si="10">D17-D32</f>
        <v>450</v>
      </c>
      <c r="E33" s="28">
        <f t="shared" si="10"/>
        <v>350</v>
      </c>
      <c r="F33" s="28">
        <f t="shared" si="10"/>
        <v>350</v>
      </c>
      <c r="G33" s="28">
        <f t="shared" si="10"/>
        <v>350</v>
      </c>
      <c r="H33" s="28">
        <f t="shared" si="10"/>
        <v>450</v>
      </c>
      <c r="I33" s="28">
        <f t="shared" si="10"/>
        <v>350</v>
      </c>
      <c r="J33" s="28">
        <f t="shared" si="10"/>
        <v>350</v>
      </c>
      <c r="K33" s="28">
        <f t="shared" si="10"/>
        <v>350</v>
      </c>
      <c r="L33" s="28">
        <f t="shared" si="10"/>
        <v>450</v>
      </c>
      <c r="M33" s="28">
        <f t="shared" si="10"/>
        <v>250</v>
      </c>
      <c r="N33" s="28">
        <f t="shared" si="10"/>
        <v>350</v>
      </c>
      <c r="O33" s="28">
        <f t="shared" si="10"/>
        <v>450</v>
      </c>
      <c r="P33" s="28">
        <f t="shared" si="10"/>
        <v>450</v>
      </c>
      <c r="Q33" s="28">
        <f t="shared" si="10"/>
        <v>550</v>
      </c>
      <c r="R33" s="28">
        <f t="shared" si="10"/>
        <v>350</v>
      </c>
      <c r="S33" s="28">
        <f t="shared" si="10"/>
        <v>450</v>
      </c>
      <c r="T33" s="28">
        <f t="shared" si="10"/>
        <v>450</v>
      </c>
      <c r="U33" s="28">
        <f t="shared" si="10"/>
        <v>450</v>
      </c>
      <c r="V33" s="28">
        <f t="shared" si="10"/>
        <v>350</v>
      </c>
      <c r="W33" s="28">
        <f t="shared" si="10"/>
        <v>250</v>
      </c>
      <c r="X33" s="28">
        <f t="shared" si="10"/>
        <v>450</v>
      </c>
      <c r="Y33" s="28">
        <f t="shared" si="10"/>
        <v>250</v>
      </c>
      <c r="Z33" s="28">
        <f t="shared" si="10"/>
        <v>350</v>
      </c>
      <c r="AA33" s="62">
        <f t="shared" si="10"/>
        <v>150</v>
      </c>
      <c r="AB33" s="73">
        <f t="shared" si="10"/>
        <v>4800</v>
      </c>
      <c r="AC33" s="42">
        <f t="shared" si="10"/>
        <v>4200</v>
      </c>
    </row>
    <row r="34" spans="1:29" outlineLevel="1" x14ac:dyDescent="0.25">
      <c r="A34" s="133" t="s">
        <v>46</v>
      </c>
      <c r="B34" s="113" t="s">
        <v>62</v>
      </c>
      <c r="C34" s="113"/>
      <c r="D34" s="37">
        <v>200</v>
      </c>
      <c r="E34" s="16">
        <v>200</v>
      </c>
      <c r="F34" s="37"/>
      <c r="G34" s="16"/>
      <c r="H34" s="37"/>
      <c r="I34" s="16"/>
      <c r="J34" s="37"/>
      <c r="K34" s="16"/>
      <c r="L34" s="37"/>
      <c r="M34" s="16"/>
      <c r="N34" s="37"/>
      <c r="O34" s="16"/>
      <c r="P34" s="37"/>
      <c r="Q34" s="16"/>
      <c r="R34" s="37"/>
      <c r="S34" s="16"/>
      <c r="T34" s="37"/>
      <c r="U34" s="16"/>
      <c r="V34" s="37"/>
      <c r="W34" s="16"/>
      <c r="X34" s="37"/>
      <c r="Y34" s="16"/>
      <c r="Z34" s="37"/>
      <c r="AA34" s="63"/>
      <c r="AB34" s="85">
        <f t="shared" ref="AB34:AC38" si="11">SUM(D34+F34+H34+J34+L34+N34+P34+R34+T34+V34+X34+Z34)</f>
        <v>200</v>
      </c>
      <c r="AC34" s="86">
        <f t="shared" si="11"/>
        <v>200</v>
      </c>
    </row>
    <row r="35" spans="1:29" outlineLevel="1" x14ac:dyDescent="0.25">
      <c r="A35" s="134"/>
      <c r="B35" s="113" t="s">
        <v>58</v>
      </c>
      <c r="C35" s="113"/>
      <c r="D35" s="36">
        <v>0</v>
      </c>
      <c r="E35" s="8">
        <v>0</v>
      </c>
      <c r="F35" s="36"/>
      <c r="G35" s="8"/>
      <c r="H35" s="36"/>
      <c r="I35" s="8"/>
      <c r="J35" s="36"/>
      <c r="K35" s="8"/>
      <c r="L35" s="36"/>
      <c r="M35" s="8"/>
      <c r="N35" s="36"/>
      <c r="O35" s="8"/>
      <c r="P35" s="36"/>
      <c r="Q35" s="8"/>
      <c r="R35" s="36"/>
      <c r="S35" s="8"/>
      <c r="T35" s="36"/>
      <c r="U35" s="8"/>
      <c r="V35" s="36"/>
      <c r="W35" s="8"/>
      <c r="X35" s="36"/>
      <c r="Y35" s="8"/>
      <c r="Z35" s="36"/>
      <c r="AA35" s="21"/>
      <c r="AB35" s="85">
        <f t="shared" si="11"/>
        <v>0</v>
      </c>
      <c r="AC35" s="86">
        <f t="shared" si="11"/>
        <v>0</v>
      </c>
    </row>
    <row r="36" spans="1:29" outlineLevel="1" x14ac:dyDescent="0.25">
      <c r="A36" s="134"/>
      <c r="B36" s="113" t="s">
        <v>57</v>
      </c>
      <c r="C36" s="113"/>
      <c r="D36" s="36">
        <v>100</v>
      </c>
      <c r="E36" s="8">
        <v>100</v>
      </c>
      <c r="F36" s="36"/>
      <c r="G36" s="8"/>
      <c r="H36" s="36"/>
      <c r="I36" s="8"/>
      <c r="J36" s="36"/>
      <c r="K36" s="8"/>
      <c r="L36" s="36"/>
      <c r="M36" s="8"/>
      <c r="N36" s="36"/>
      <c r="O36" s="8"/>
      <c r="P36" s="36"/>
      <c r="Q36" s="8"/>
      <c r="R36" s="36"/>
      <c r="S36" s="8"/>
      <c r="T36" s="36"/>
      <c r="U36" s="8"/>
      <c r="V36" s="36"/>
      <c r="W36" s="8"/>
      <c r="X36" s="36"/>
      <c r="Y36" s="8"/>
      <c r="Z36" s="36"/>
      <c r="AA36" s="21"/>
      <c r="AB36" s="85">
        <f t="shared" si="11"/>
        <v>100</v>
      </c>
      <c r="AC36" s="86">
        <f t="shared" si="11"/>
        <v>100</v>
      </c>
    </row>
    <row r="37" spans="1:29" outlineLevel="1" x14ac:dyDescent="0.25">
      <c r="A37" s="134"/>
      <c r="B37" s="113" t="s">
        <v>59</v>
      </c>
      <c r="C37" s="113"/>
      <c r="D37" s="36">
        <v>0</v>
      </c>
      <c r="E37" s="8">
        <v>50</v>
      </c>
      <c r="F37" s="36"/>
      <c r="G37" s="8"/>
      <c r="H37" s="36"/>
      <c r="I37" s="8"/>
      <c r="J37" s="36"/>
      <c r="K37" s="8"/>
      <c r="L37" s="36"/>
      <c r="M37" s="8"/>
      <c r="N37" s="36"/>
      <c r="O37" s="8"/>
      <c r="P37" s="36"/>
      <c r="Q37" s="8"/>
      <c r="R37" s="36"/>
      <c r="S37" s="8"/>
      <c r="T37" s="36"/>
      <c r="U37" s="8"/>
      <c r="V37" s="36"/>
      <c r="W37" s="8"/>
      <c r="X37" s="36"/>
      <c r="Y37" s="8"/>
      <c r="Z37" s="36"/>
      <c r="AA37" s="21"/>
      <c r="AB37" s="85">
        <f t="shared" si="11"/>
        <v>0</v>
      </c>
      <c r="AC37" s="86">
        <f t="shared" si="11"/>
        <v>50</v>
      </c>
    </row>
    <row r="38" spans="1:29" outlineLevel="1" x14ac:dyDescent="0.25">
      <c r="A38" s="134"/>
      <c r="B38" s="113"/>
      <c r="C38" s="113"/>
      <c r="D38" s="36"/>
      <c r="E38" s="8"/>
      <c r="F38" s="36"/>
      <c r="G38" s="8"/>
      <c r="H38" s="36"/>
      <c r="I38" s="8"/>
      <c r="J38" s="36"/>
      <c r="K38" s="8"/>
      <c r="L38" s="36"/>
      <c r="M38" s="8"/>
      <c r="N38" s="36"/>
      <c r="O38" s="8"/>
      <c r="P38" s="36"/>
      <c r="Q38" s="8"/>
      <c r="R38" s="36"/>
      <c r="S38" s="8"/>
      <c r="T38" s="36"/>
      <c r="U38" s="8"/>
      <c r="V38" s="36"/>
      <c r="W38" s="8"/>
      <c r="X38" s="36"/>
      <c r="Y38" s="8"/>
      <c r="Z38" s="36"/>
      <c r="AA38" s="21"/>
      <c r="AB38" s="85">
        <f t="shared" si="11"/>
        <v>0</v>
      </c>
      <c r="AC38" s="86">
        <f t="shared" si="11"/>
        <v>0</v>
      </c>
    </row>
    <row r="39" spans="1:29" outlineLevel="1" x14ac:dyDescent="0.25">
      <c r="A39" s="134"/>
      <c r="B39" s="135" t="s">
        <v>48</v>
      </c>
      <c r="C39" s="136"/>
      <c r="D39" s="11">
        <f>SUM(D34:D38)</f>
        <v>300</v>
      </c>
      <c r="E39" s="11">
        <f t="shared" ref="E39:AC39" si="12">SUM(E34:E38)</f>
        <v>350</v>
      </c>
      <c r="F39" s="11">
        <f t="shared" si="12"/>
        <v>0</v>
      </c>
      <c r="G39" s="11">
        <f t="shared" si="12"/>
        <v>0</v>
      </c>
      <c r="H39" s="11">
        <f t="shared" si="12"/>
        <v>0</v>
      </c>
      <c r="I39" s="11">
        <f t="shared" si="12"/>
        <v>0</v>
      </c>
      <c r="J39" s="11">
        <f t="shared" si="12"/>
        <v>0</v>
      </c>
      <c r="K39" s="11">
        <f t="shared" si="12"/>
        <v>0</v>
      </c>
      <c r="L39" s="11">
        <f t="shared" si="12"/>
        <v>0</v>
      </c>
      <c r="M39" s="11">
        <f t="shared" si="12"/>
        <v>0</v>
      </c>
      <c r="N39" s="11">
        <f t="shared" si="12"/>
        <v>0</v>
      </c>
      <c r="O39" s="11">
        <f t="shared" si="12"/>
        <v>0</v>
      </c>
      <c r="P39" s="11">
        <f t="shared" si="12"/>
        <v>0</v>
      </c>
      <c r="Q39" s="11">
        <f t="shared" si="12"/>
        <v>0</v>
      </c>
      <c r="R39" s="11">
        <f t="shared" si="12"/>
        <v>0</v>
      </c>
      <c r="S39" s="11">
        <f t="shared" si="12"/>
        <v>0</v>
      </c>
      <c r="T39" s="11">
        <f t="shared" si="12"/>
        <v>0</v>
      </c>
      <c r="U39" s="11">
        <f t="shared" si="12"/>
        <v>0</v>
      </c>
      <c r="V39" s="11">
        <f t="shared" si="12"/>
        <v>0</v>
      </c>
      <c r="W39" s="11">
        <f t="shared" si="12"/>
        <v>0</v>
      </c>
      <c r="X39" s="11">
        <f t="shared" si="12"/>
        <v>0</v>
      </c>
      <c r="Y39" s="11">
        <f t="shared" si="12"/>
        <v>0</v>
      </c>
      <c r="Z39" s="11">
        <f t="shared" si="12"/>
        <v>0</v>
      </c>
      <c r="AA39" s="64">
        <f t="shared" si="12"/>
        <v>0</v>
      </c>
      <c r="AB39" s="74">
        <f t="shared" si="12"/>
        <v>300</v>
      </c>
      <c r="AC39" s="47">
        <f t="shared" si="12"/>
        <v>350</v>
      </c>
    </row>
    <row r="40" spans="1:29" outlineLevel="1" x14ac:dyDescent="0.25">
      <c r="A40" s="137" t="s">
        <v>47</v>
      </c>
      <c r="B40" s="113" t="s">
        <v>60</v>
      </c>
      <c r="C40" s="113"/>
      <c r="D40" s="37">
        <v>1000</v>
      </c>
      <c r="E40" s="8">
        <v>1000</v>
      </c>
      <c r="F40" s="37">
        <v>0</v>
      </c>
      <c r="G40" s="8">
        <v>0</v>
      </c>
      <c r="H40" s="37"/>
      <c r="I40" s="16"/>
      <c r="J40" s="37"/>
      <c r="K40" s="16"/>
      <c r="L40" s="37"/>
      <c r="M40" s="16"/>
      <c r="N40" s="37"/>
      <c r="O40" s="16"/>
      <c r="P40" s="37">
        <v>1000</v>
      </c>
      <c r="Q40" s="16">
        <v>1000</v>
      </c>
      <c r="R40" s="37"/>
      <c r="S40" s="16"/>
      <c r="T40" s="37"/>
      <c r="U40" s="16"/>
      <c r="V40" s="37">
        <v>500</v>
      </c>
      <c r="W40" s="16">
        <v>500</v>
      </c>
      <c r="X40" s="37"/>
      <c r="Y40" s="16"/>
      <c r="Z40" s="37"/>
      <c r="AA40" s="63"/>
      <c r="AB40" s="85">
        <f t="shared" ref="AB40:AC43" si="13">SUM(D40+F40+H40+J40+L40+N40+P40+R40+T40+V40+X40+Z40)</f>
        <v>2500</v>
      </c>
      <c r="AC40" s="86">
        <f t="shared" si="13"/>
        <v>2500</v>
      </c>
    </row>
    <row r="41" spans="1:29" outlineLevel="1" x14ac:dyDescent="0.25">
      <c r="A41" s="137"/>
      <c r="B41" s="113" t="s">
        <v>61</v>
      </c>
      <c r="C41" s="113"/>
      <c r="D41" s="36">
        <v>0</v>
      </c>
      <c r="E41" s="8">
        <v>0</v>
      </c>
      <c r="F41" s="36">
        <v>500</v>
      </c>
      <c r="G41" s="8">
        <v>500</v>
      </c>
      <c r="H41" s="36"/>
      <c r="I41" s="8"/>
      <c r="J41" s="36"/>
      <c r="K41" s="8"/>
      <c r="L41" s="36"/>
      <c r="M41" s="8"/>
      <c r="N41" s="36"/>
      <c r="O41" s="8"/>
      <c r="P41" s="36"/>
      <c r="Q41" s="8"/>
      <c r="R41" s="36"/>
      <c r="S41" s="8"/>
      <c r="T41" s="36"/>
      <c r="U41" s="8"/>
      <c r="V41" s="36"/>
      <c r="W41" s="8"/>
      <c r="X41" s="36"/>
      <c r="Y41" s="8"/>
      <c r="Z41" s="36"/>
      <c r="AA41" s="21"/>
      <c r="AB41" s="85">
        <f t="shared" si="13"/>
        <v>500</v>
      </c>
      <c r="AC41" s="86">
        <f t="shared" si="13"/>
        <v>500</v>
      </c>
    </row>
    <row r="42" spans="1:29" outlineLevel="1" x14ac:dyDescent="0.25">
      <c r="A42" s="137"/>
      <c r="B42" s="113" t="s">
        <v>56</v>
      </c>
      <c r="C42" s="113"/>
      <c r="D42" s="36"/>
      <c r="E42" s="8"/>
      <c r="F42" s="36"/>
      <c r="G42" s="8"/>
      <c r="H42" s="36"/>
      <c r="I42" s="8"/>
      <c r="J42" s="36"/>
      <c r="K42" s="8"/>
      <c r="L42" s="36"/>
      <c r="M42" s="8"/>
      <c r="N42" s="36"/>
      <c r="O42" s="8"/>
      <c r="P42" s="36"/>
      <c r="Q42" s="8"/>
      <c r="R42" s="36"/>
      <c r="S42" s="8"/>
      <c r="T42" s="36"/>
      <c r="U42" s="8"/>
      <c r="V42" s="36"/>
      <c r="W42" s="8"/>
      <c r="X42" s="36"/>
      <c r="Y42" s="8"/>
      <c r="Z42" s="36"/>
      <c r="AA42" s="21"/>
      <c r="AB42" s="85">
        <f t="shared" si="13"/>
        <v>0</v>
      </c>
      <c r="AC42" s="86">
        <f t="shared" si="13"/>
        <v>0</v>
      </c>
    </row>
    <row r="43" spans="1:29" outlineLevel="1" x14ac:dyDescent="0.25">
      <c r="A43" s="137"/>
      <c r="B43" s="113"/>
      <c r="C43" s="113"/>
      <c r="D43" s="36"/>
      <c r="E43" s="8"/>
      <c r="F43" s="36"/>
      <c r="G43" s="8"/>
      <c r="H43" s="36"/>
      <c r="I43" s="8"/>
      <c r="J43" s="36"/>
      <c r="K43" s="8"/>
      <c r="L43" s="36"/>
      <c r="M43" s="8"/>
      <c r="N43" s="36"/>
      <c r="O43" s="8"/>
      <c r="P43" s="36"/>
      <c r="Q43" s="8"/>
      <c r="R43" s="36"/>
      <c r="S43" s="8"/>
      <c r="T43" s="36"/>
      <c r="U43" s="8"/>
      <c r="V43" s="36"/>
      <c r="W43" s="8"/>
      <c r="X43" s="36"/>
      <c r="Y43" s="8"/>
      <c r="Z43" s="36"/>
      <c r="AA43" s="21"/>
      <c r="AB43" s="85">
        <f t="shared" si="13"/>
        <v>0</v>
      </c>
      <c r="AC43" s="86">
        <f t="shared" si="13"/>
        <v>0</v>
      </c>
    </row>
    <row r="44" spans="1:29" outlineLevel="1" x14ac:dyDescent="0.25">
      <c r="A44" s="138"/>
      <c r="B44" s="139" t="s">
        <v>49</v>
      </c>
      <c r="C44" s="140"/>
      <c r="D44" s="29">
        <f t="shared" ref="D44:AC44" si="14">SUM(D40:D43)</f>
        <v>1000</v>
      </c>
      <c r="E44" s="30">
        <f t="shared" si="14"/>
        <v>1000</v>
      </c>
      <c r="F44" s="30">
        <f t="shared" si="14"/>
        <v>500</v>
      </c>
      <c r="G44" s="30">
        <f t="shared" si="14"/>
        <v>500</v>
      </c>
      <c r="H44" s="30">
        <f t="shared" si="14"/>
        <v>0</v>
      </c>
      <c r="I44" s="30">
        <f t="shared" si="14"/>
        <v>0</v>
      </c>
      <c r="J44" s="30">
        <f t="shared" si="14"/>
        <v>0</v>
      </c>
      <c r="K44" s="30">
        <f t="shared" si="14"/>
        <v>0</v>
      </c>
      <c r="L44" s="30">
        <f t="shared" si="14"/>
        <v>0</v>
      </c>
      <c r="M44" s="30">
        <f t="shared" si="14"/>
        <v>0</v>
      </c>
      <c r="N44" s="30">
        <f t="shared" si="14"/>
        <v>0</v>
      </c>
      <c r="O44" s="30">
        <f t="shared" si="14"/>
        <v>0</v>
      </c>
      <c r="P44" s="30">
        <f t="shared" si="14"/>
        <v>1000</v>
      </c>
      <c r="Q44" s="30">
        <f t="shared" si="14"/>
        <v>1000</v>
      </c>
      <c r="R44" s="30">
        <f t="shared" si="14"/>
        <v>0</v>
      </c>
      <c r="S44" s="30">
        <f t="shared" si="14"/>
        <v>0</v>
      </c>
      <c r="T44" s="30">
        <f t="shared" si="14"/>
        <v>0</v>
      </c>
      <c r="U44" s="30">
        <f t="shared" si="14"/>
        <v>0</v>
      </c>
      <c r="V44" s="30">
        <f t="shared" si="14"/>
        <v>500</v>
      </c>
      <c r="W44" s="30">
        <f t="shared" si="14"/>
        <v>500</v>
      </c>
      <c r="X44" s="30">
        <f t="shared" si="14"/>
        <v>0</v>
      </c>
      <c r="Y44" s="30">
        <f t="shared" si="14"/>
        <v>0</v>
      </c>
      <c r="Z44" s="30">
        <f t="shared" si="14"/>
        <v>0</v>
      </c>
      <c r="AA44" s="65">
        <f t="shared" si="14"/>
        <v>0</v>
      </c>
      <c r="AB44" s="75">
        <f t="shared" si="14"/>
        <v>3000</v>
      </c>
      <c r="AC44" s="51">
        <f t="shared" si="14"/>
        <v>3000</v>
      </c>
    </row>
    <row r="45" spans="1:29" x14ac:dyDescent="0.25">
      <c r="A45" s="141" t="s">
        <v>52</v>
      </c>
      <c r="B45" s="142"/>
      <c r="C45" s="142"/>
      <c r="D45" s="31">
        <f t="shared" ref="D45:AC45" si="15">D39-D44</f>
        <v>-700</v>
      </c>
      <c r="E45" s="31">
        <f t="shared" si="15"/>
        <v>-650</v>
      </c>
      <c r="F45" s="31">
        <f t="shared" si="15"/>
        <v>-500</v>
      </c>
      <c r="G45" s="31">
        <f t="shared" si="15"/>
        <v>-500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5"/>
        <v>0</v>
      </c>
      <c r="O45" s="31">
        <f t="shared" si="15"/>
        <v>0</v>
      </c>
      <c r="P45" s="31">
        <f t="shared" si="15"/>
        <v>-1000</v>
      </c>
      <c r="Q45" s="31">
        <f t="shared" si="15"/>
        <v>-1000</v>
      </c>
      <c r="R45" s="31">
        <f t="shared" si="15"/>
        <v>0</v>
      </c>
      <c r="S45" s="31">
        <f t="shared" si="15"/>
        <v>0</v>
      </c>
      <c r="T45" s="31">
        <f t="shared" si="15"/>
        <v>0</v>
      </c>
      <c r="U45" s="31">
        <f t="shared" si="15"/>
        <v>0</v>
      </c>
      <c r="V45" s="31">
        <f t="shared" si="15"/>
        <v>-500</v>
      </c>
      <c r="W45" s="31">
        <f t="shared" si="15"/>
        <v>-500</v>
      </c>
      <c r="X45" s="31">
        <f t="shared" si="15"/>
        <v>0</v>
      </c>
      <c r="Y45" s="31">
        <f t="shared" si="15"/>
        <v>0</v>
      </c>
      <c r="Z45" s="31">
        <f t="shared" si="15"/>
        <v>0</v>
      </c>
      <c r="AA45" s="66">
        <f t="shared" si="15"/>
        <v>0</v>
      </c>
      <c r="AB45" s="76">
        <f t="shared" si="15"/>
        <v>-2700</v>
      </c>
      <c r="AC45" s="43">
        <f t="shared" si="15"/>
        <v>-2650</v>
      </c>
    </row>
    <row r="46" spans="1:29" outlineLevel="1" x14ac:dyDescent="0.25">
      <c r="A46" s="126" t="s">
        <v>38</v>
      </c>
      <c r="B46" s="130" t="s">
        <v>39</v>
      </c>
      <c r="C46" s="19" t="s">
        <v>50</v>
      </c>
      <c r="D46" s="37">
        <v>950</v>
      </c>
      <c r="E46" s="16">
        <v>950</v>
      </c>
      <c r="F46" s="37"/>
      <c r="G46" s="16"/>
      <c r="H46" s="37"/>
      <c r="I46" s="16"/>
      <c r="J46" s="37"/>
      <c r="K46" s="16"/>
      <c r="L46" s="37"/>
      <c r="M46" s="16"/>
      <c r="N46" s="37"/>
      <c r="O46" s="16"/>
      <c r="P46" s="37"/>
      <c r="Q46" s="16"/>
      <c r="R46" s="37"/>
      <c r="S46" s="16"/>
      <c r="T46" s="37"/>
      <c r="U46" s="16"/>
      <c r="V46" s="37"/>
      <c r="W46" s="16"/>
      <c r="X46" s="37"/>
      <c r="Y46" s="16"/>
      <c r="Z46" s="37"/>
      <c r="AA46" s="63"/>
      <c r="AB46" s="85">
        <f t="shared" ref="AB46:AC49" si="16">SUM(D46+F46+H46+J46+L46+N46+P46+R46+T46+V46+X46+Z46)</f>
        <v>950</v>
      </c>
      <c r="AC46" s="86">
        <f t="shared" si="16"/>
        <v>950</v>
      </c>
    </row>
    <row r="47" spans="1:29" outlineLevel="1" x14ac:dyDescent="0.25">
      <c r="A47" s="127"/>
      <c r="B47" s="105"/>
      <c r="C47" s="10"/>
      <c r="D47" s="36"/>
      <c r="E47" s="8"/>
      <c r="F47" s="36"/>
      <c r="G47" s="8"/>
      <c r="H47" s="36"/>
      <c r="I47" s="8"/>
      <c r="J47" s="36"/>
      <c r="K47" s="8"/>
      <c r="L47" s="36"/>
      <c r="M47" s="8"/>
      <c r="N47" s="36"/>
      <c r="O47" s="8"/>
      <c r="P47" s="36"/>
      <c r="Q47" s="8"/>
      <c r="R47" s="36"/>
      <c r="S47" s="8"/>
      <c r="T47" s="36"/>
      <c r="U47" s="8"/>
      <c r="V47" s="36"/>
      <c r="W47" s="8"/>
      <c r="X47" s="36"/>
      <c r="Y47" s="8"/>
      <c r="Z47" s="36"/>
      <c r="AA47" s="21"/>
      <c r="AB47" s="85">
        <f t="shared" si="16"/>
        <v>0</v>
      </c>
      <c r="AC47" s="86">
        <f t="shared" si="16"/>
        <v>0</v>
      </c>
    </row>
    <row r="48" spans="1:29" outlineLevel="1" x14ac:dyDescent="0.25">
      <c r="A48" s="127"/>
      <c r="B48" s="105"/>
      <c r="C48" s="10"/>
      <c r="D48" s="36"/>
      <c r="E48" s="8"/>
      <c r="F48" s="36"/>
      <c r="G48" s="8"/>
      <c r="H48" s="36"/>
      <c r="I48" s="8"/>
      <c r="J48" s="36"/>
      <c r="K48" s="8"/>
      <c r="L48" s="36"/>
      <c r="M48" s="8"/>
      <c r="N48" s="36"/>
      <c r="O48" s="8"/>
      <c r="P48" s="36"/>
      <c r="Q48" s="8"/>
      <c r="R48" s="36"/>
      <c r="S48" s="8"/>
      <c r="T48" s="36"/>
      <c r="U48" s="8"/>
      <c r="V48" s="36"/>
      <c r="W48" s="8"/>
      <c r="X48" s="36"/>
      <c r="Y48" s="8"/>
      <c r="Z48" s="36"/>
      <c r="AA48" s="21"/>
      <c r="AB48" s="85">
        <f t="shared" si="16"/>
        <v>0</v>
      </c>
      <c r="AC48" s="86">
        <f t="shared" si="16"/>
        <v>0</v>
      </c>
    </row>
    <row r="49" spans="1:29" outlineLevel="1" x14ac:dyDescent="0.25">
      <c r="A49" s="127"/>
      <c r="B49" s="105"/>
      <c r="C49" s="10"/>
      <c r="D49" s="36"/>
      <c r="E49" s="8"/>
      <c r="F49" s="36"/>
      <c r="G49" s="8"/>
      <c r="H49" s="36"/>
      <c r="I49" s="8"/>
      <c r="J49" s="36"/>
      <c r="K49" s="8"/>
      <c r="L49" s="36"/>
      <c r="M49" s="8"/>
      <c r="N49" s="36"/>
      <c r="O49" s="8"/>
      <c r="P49" s="36"/>
      <c r="Q49" s="8"/>
      <c r="R49" s="36"/>
      <c r="S49" s="8"/>
      <c r="T49" s="36"/>
      <c r="U49" s="8"/>
      <c r="V49" s="36"/>
      <c r="W49" s="8"/>
      <c r="X49" s="36"/>
      <c r="Y49" s="8"/>
      <c r="Z49" s="36"/>
      <c r="AA49" s="21"/>
      <c r="AB49" s="85">
        <f t="shared" si="16"/>
        <v>0</v>
      </c>
      <c r="AC49" s="86">
        <f t="shared" si="16"/>
        <v>0</v>
      </c>
    </row>
    <row r="50" spans="1:29" outlineLevel="1" x14ac:dyDescent="0.25">
      <c r="A50" s="127"/>
      <c r="B50" s="120" t="s">
        <v>40</v>
      </c>
      <c r="C50" s="121"/>
      <c r="D50" s="20">
        <f>SUM(D46:D49)</f>
        <v>950</v>
      </c>
      <c r="E50" s="20">
        <f t="shared" ref="E50:AC50" si="17">SUM(E46:E49)</f>
        <v>950</v>
      </c>
      <c r="F50" s="20">
        <f t="shared" si="17"/>
        <v>0</v>
      </c>
      <c r="G50" s="20">
        <f t="shared" si="17"/>
        <v>0</v>
      </c>
      <c r="H50" s="20">
        <f t="shared" si="17"/>
        <v>0</v>
      </c>
      <c r="I50" s="20">
        <f t="shared" si="17"/>
        <v>0</v>
      </c>
      <c r="J50" s="20">
        <f t="shared" si="17"/>
        <v>0</v>
      </c>
      <c r="K50" s="20">
        <f t="shared" si="17"/>
        <v>0</v>
      </c>
      <c r="L50" s="20">
        <f t="shared" si="17"/>
        <v>0</v>
      </c>
      <c r="M50" s="20">
        <f t="shared" si="17"/>
        <v>0</v>
      </c>
      <c r="N50" s="20">
        <f t="shared" si="17"/>
        <v>0</v>
      </c>
      <c r="O50" s="20">
        <f t="shared" si="17"/>
        <v>0</v>
      </c>
      <c r="P50" s="20">
        <f t="shared" si="17"/>
        <v>0</v>
      </c>
      <c r="Q50" s="20">
        <f t="shared" si="17"/>
        <v>0</v>
      </c>
      <c r="R50" s="20">
        <f t="shared" si="17"/>
        <v>0</v>
      </c>
      <c r="S50" s="20">
        <f t="shared" si="17"/>
        <v>0</v>
      </c>
      <c r="T50" s="20">
        <f t="shared" si="17"/>
        <v>0</v>
      </c>
      <c r="U50" s="20">
        <f t="shared" si="17"/>
        <v>0</v>
      </c>
      <c r="V50" s="20">
        <f t="shared" si="17"/>
        <v>0</v>
      </c>
      <c r="W50" s="20">
        <f t="shared" si="17"/>
        <v>0</v>
      </c>
      <c r="X50" s="20">
        <f t="shared" si="17"/>
        <v>0</v>
      </c>
      <c r="Y50" s="20">
        <f t="shared" si="17"/>
        <v>0</v>
      </c>
      <c r="Z50" s="20">
        <f t="shared" si="17"/>
        <v>0</v>
      </c>
      <c r="AA50" s="34">
        <f t="shared" si="17"/>
        <v>0</v>
      </c>
      <c r="AB50" s="88">
        <f t="shared" si="17"/>
        <v>950</v>
      </c>
      <c r="AC50" s="48">
        <f t="shared" si="17"/>
        <v>950</v>
      </c>
    </row>
    <row r="51" spans="1:29" outlineLevel="1" x14ac:dyDescent="0.25">
      <c r="A51" s="128" t="s">
        <v>41</v>
      </c>
      <c r="B51" s="105" t="s">
        <v>42</v>
      </c>
      <c r="C51" s="7" t="s">
        <v>42</v>
      </c>
      <c r="D51" s="36"/>
      <c r="E51" s="8"/>
      <c r="F51" s="36">
        <v>100</v>
      </c>
      <c r="G51" s="16">
        <v>100</v>
      </c>
      <c r="H51" s="36">
        <v>100</v>
      </c>
      <c r="I51" s="16">
        <v>100</v>
      </c>
      <c r="J51" s="36">
        <v>100</v>
      </c>
      <c r="K51" s="16">
        <v>100</v>
      </c>
      <c r="L51" s="36">
        <v>100</v>
      </c>
      <c r="M51" s="16">
        <v>100</v>
      </c>
      <c r="N51" s="36">
        <v>100</v>
      </c>
      <c r="O51" s="16">
        <v>100</v>
      </c>
      <c r="P51" s="36">
        <v>100</v>
      </c>
      <c r="Q51" s="16">
        <v>100</v>
      </c>
      <c r="R51" s="36">
        <v>100</v>
      </c>
      <c r="S51" s="16">
        <v>100</v>
      </c>
      <c r="T51" s="36">
        <v>100</v>
      </c>
      <c r="U51" s="16">
        <v>100</v>
      </c>
      <c r="V51" s="36">
        <v>100</v>
      </c>
      <c r="W51" s="16">
        <v>100</v>
      </c>
      <c r="X51" s="36">
        <v>100</v>
      </c>
      <c r="Y51" s="16">
        <v>100</v>
      </c>
      <c r="Z51" s="36"/>
      <c r="AA51" s="63"/>
      <c r="AB51" s="85">
        <f t="shared" ref="AB51:AC53" si="18">SUM(D51+F51+H51+J51+L51+N51+P51+R51+T51+V51+X51+Z51)</f>
        <v>1000</v>
      </c>
      <c r="AC51" s="86">
        <f t="shared" si="18"/>
        <v>1000</v>
      </c>
    </row>
    <row r="52" spans="1:29" outlineLevel="1" x14ac:dyDescent="0.25">
      <c r="A52" s="128"/>
      <c r="B52" s="105"/>
      <c r="C52" s="10"/>
      <c r="D52" s="36"/>
      <c r="E52" s="8"/>
      <c r="F52" s="36"/>
      <c r="G52" s="8"/>
      <c r="H52" s="36"/>
      <c r="I52" s="8"/>
      <c r="J52" s="36"/>
      <c r="K52" s="8"/>
      <c r="L52" s="36"/>
      <c r="M52" s="8"/>
      <c r="N52" s="36"/>
      <c r="O52" s="8"/>
      <c r="P52" s="36"/>
      <c r="Q52" s="8"/>
      <c r="R52" s="36"/>
      <c r="S52" s="8"/>
      <c r="T52" s="36"/>
      <c r="U52" s="8"/>
      <c r="V52" s="36"/>
      <c r="W52" s="8"/>
      <c r="X52" s="36"/>
      <c r="Y52" s="8"/>
      <c r="Z52" s="36"/>
      <c r="AA52" s="21"/>
      <c r="AB52" s="85">
        <f t="shared" si="18"/>
        <v>0</v>
      </c>
      <c r="AC52" s="86">
        <f t="shared" si="18"/>
        <v>0</v>
      </c>
    </row>
    <row r="53" spans="1:29" outlineLevel="1" x14ac:dyDescent="0.25">
      <c r="A53" s="128"/>
      <c r="B53" s="105"/>
      <c r="C53" s="10"/>
      <c r="D53" s="36"/>
      <c r="E53" s="8"/>
      <c r="F53" s="36"/>
      <c r="G53" s="8"/>
      <c r="H53" s="36"/>
      <c r="I53" s="8"/>
      <c r="J53" s="36"/>
      <c r="K53" s="8"/>
      <c r="L53" s="36"/>
      <c r="M53" s="8"/>
      <c r="N53" s="36"/>
      <c r="O53" s="8"/>
      <c r="P53" s="36"/>
      <c r="Q53" s="8"/>
      <c r="R53" s="36"/>
      <c r="S53" s="8"/>
      <c r="T53" s="36"/>
      <c r="U53" s="8"/>
      <c r="V53" s="36"/>
      <c r="W53" s="8"/>
      <c r="X53" s="36"/>
      <c r="Y53" s="8"/>
      <c r="Z53" s="36"/>
      <c r="AA53" s="21"/>
      <c r="AB53" s="85">
        <f t="shared" si="18"/>
        <v>0</v>
      </c>
      <c r="AC53" s="86">
        <f t="shared" si="18"/>
        <v>0</v>
      </c>
    </row>
    <row r="54" spans="1:29" outlineLevel="1" x14ac:dyDescent="0.25">
      <c r="A54" s="129"/>
      <c r="B54" s="122" t="s">
        <v>43</v>
      </c>
      <c r="C54" s="123"/>
      <c r="D54" s="32">
        <f t="shared" ref="D54:AC54" si="19">SUM(D51:D53)</f>
        <v>0</v>
      </c>
      <c r="E54" s="32">
        <f t="shared" si="19"/>
        <v>0</v>
      </c>
      <c r="F54" s="32">
        <f t="shared" si="19"/>
        <v>100</v>
      </c>
      <c r="G54" s="32">
        <f t="shared" si="19"/>
        <v>100</v>
      </c>
      <c r="H54" s="32">
        <f t="shared" si="19"/>
        <v>100</v>
      </c>
      <c r="I54" s="32">
        <f t="shared" si="19"/>
        <v>100</v>
      </c>
      <c r="J54" s="32">
        <f t="shared" si="19"/>
        <v>100</v>
      </c>
      <c r="K54" s="32">
        <f t="shared" si="19"/>
        <v>100</v>
      </c>
      <c r="L54" s="32">
        <f t="shared" si="19"/>
        <v>100</v>
      </c>
      <c r="M54" s="32">
        <f t="shared" si="19"/>
        <v>100</v>
      </c>
      <c r="N54" s="32">
        <f t="shared" si="19"/>
        <v>100</v>
      </c>
      <c r="O54" s="32">
        <f t="shared" si="19"/>
        <v>100</v>
      </c>
      <c r="P54" s="32">
        <f t="shared" si="19"/>
        <v>100</v>
      </c>
      <c r="Q54" s="32">
        <f t="shared" si="19"/>
        <v>100</v>
      </c>
      <c r="R54" s="32">
        <f t="shared" si="19"/>
        <v>100</v>
      </c>
      <c r="S54" s="32">
        <f t="shared" si="19"/>
        <v>100</v>
      </c>
      <c r="T54" s="32">
        <f t="shared" si="19"/>
        <v>100</v>
      </c>
      <c r="U54" s="32">
        <f t="shared" si="19"/>
        <v>100</v>
      </c>
      <c r="V54" s="32">
        <f t="shared" si="19"/>
        <v>100</v>
      </c>
      <c r="W54" s="32">
        <f t="shared" si="19"/>
        <v>100</v>
      </c>
      <c r="X54" s="32">
        <f t="shared" si="19"/>
        <v>100</v>
      </c>
      <c r="Y54" s="32">
        <f t="shared" si="19"/>
        <v>100</v>
      </c>
      <c r="Z54" s="32">
        <f t="shared" si="19"/>
        <v>0</v>
      </c>
      <c r="AA54" s="38">
        <f t="shared" si="19"/>
        <v>0</v>
      </c>
      <c r="AB54" s="89">
        <f t="shared" si="19"/>
        <v>1000</v>
      </c>
      <c r="AC54" s="52">
        <f t="shared" si="19"/>
        <v>1000</v>
      </c>
    </row>
    <row r="55" spans="1:29" x14ac:dyDescent="0.25">
      <c r="A55" s="124" t="s">
        <v>51</v>
      </c>
      <c r="B55" s="125"/>
      <c r="C55" s="125"/>
      <c r="D55" s="33">
        <f t="shared" ref="D55:AC55" si="20">D50-D54</f>
        <v>950</v>
      </c>
      <c r="E55" s="33">
        <f t="shared" si="20"/>
        <v>950</v>
      </c>
      <c r="F55" s="33">
        <f t="shared" si="20"/>
        <v>-100</v>
      </c>
      <c r="G55" s="33">
        <f t="shared" si="20"/>
        <v>-100</v>
      </c>
      <c r="H55" s="33">
        <f t="shared" si="20"/>
        <v>-100</v>
      </c>
      <c r="I55" s="33">
        <f t="shared" si="20"/>
        <v>-100</v>
      </c>
      <c r="J55" s="33">
        <f t="shared" si="20"/>
        <v>-100</v>
      </c>
      <c r="K55" s="33">
        <f t="shared" si="20"/>
        <v>-100</v>
      </c>
      <c r="L55" s="33">
        <f t="shared" si="20"/>
        <v>-100</v>
      </c>
      <c r="M55" s="33">
        <f t="shared" si="20"/>
        <v>-100</v>
      </c>
      <c r="N55" s="33">
        <f t="shared" si="20"/>
        <v>-100</v>
      </c>
      <c r="O55" s="33">
        <f t="shared" si="20"/>
        <v>-100</v>
      </c>
      <c r="P55" s="33">
        <f t="shared" si="20"/>
        <v>-100</v>
      </c>
      <c r="Q55" s="33">
        <f t="shared" si="20"/>
        <v>-100</v>
      </c>
      <c r="R55" s="33">
        <f t="shared" si="20"/>
        <v>-100</v>
      </c>
      <c r="S55" s="33">
        <f t="shared" si="20"/>
        <v>-100</v>
      </c>
      <c r="T55" s="33">
        <f t="shared" si="20"/>
        <v>-100</v>
      </c>
      <c r="U55" s="33">
        <f t="shared" si="20"/>
        <v>-100</v>
      </c>
      <c r="V55" s="33">
        <f t="shared" si="20"/>
        <v>-100</v>
      </c>
      <c r="W55" s="33">
        <f t="shared" si="20"/>
        <v>-100</v>
      </c>
      <c r="X55" s="33">
        <f t="shared" si="20"/>
        <v>-100</v>
      </c>
      <c r="Y55" s="33">
        <f t="shared" si="20"/>
        <v>-100</v>
      </c>
      <c r="Z55" s="33">
        <f t="shared" si="20"/>
        <v>0</v>
      </c>
      <c r="AA55" s="39">
        <f t="shared" si="20"/>
        <v>0</v>
      </c>
      <c r="AB55" s="77">
        <f t="shared" si="20"/>
        <v>-50</v>
      </c>
      <c r="AC55" s="49">
        <f t="shared" si="20"/>
        <v>-50</v>
      </c>
    </row>
    <row r="56" spans="1:29" x14ac:dyDescent="0.25">
      <c r="A56" s="114" t="s">
        <v>44</v>
      </c>
      <c r="B56" s="115"/>
      <c r="C56" s="115"/>
      <c r="D56" s="40">
        <f t="shared" ref="D56:AC56" si="21">D33+D45+D55</f>
        <v>700</v>
      </c>
      <c r="E56" s="40">
        <f t="shared" si="21"/>
        <v>650</v>
      </c>
      <c r="F56" s="40">
        <f t="shared" si="21"/>
        <v>-250</v>
      </c>
      <c r="G56" s="40">
        <f t="shared" si="21"/>
        <v>-250</v>
      </c>
      <c r="H56" s="40">
        <f t="shared" si="21"/>
        <v>350</v>
      </c>
      <c r="I56" s="40">
        <f t="shared" si="21"/>
        <v>250</v>
      </c>
      <c r="J56" s="40">
        <f t="shared" si="21"/>
        <v>250</v>
      </c>
      <c r="K56" s="40">
        <f t="shared" si="21"/>
        <v>250</v>
      </c>
      <c r="L56" s="40">
        <f t="shared" si="21"/>
        <v>350</v>
      </c>
      <c r="M56" s="40">
        <f t="shared" si="21"/>
        <v>150</v>
      </c>
      <c r="N56" s="40">
        <f t="shared" si="21"/>
        <v>250</v>
      </c>
      <c r="O56" s="40">
        <f t="shared" si="21"/>
        <v>350</v>
      </c>
      <c r="P56" s="40">
        <f t="shared" si="21"/>
        <v>-650</v>
      </c>
      <c r="Q56" s="40">
        <f t="shared" si="21"/>
        <v>-550</v>
      </c>
      <c r="R56" s="40">
        <f t="shared" si="21"/>
        <v>250</v>
      </c>
      <c r="S56" s="40">
        <f t="shared" si="21"/>
        <v>350</v>
      </c>
      <c r="T56" s="40">
        <f t="shared" si="21"/>
        <v>350</v>
      </c>
      <c r="U56" s="40">
        <f t="shared" si="21"/>
        <v>350</v>
      </c>
      <c r="V56" s="40">
        <f t="shared" si="21"/>
        <v>-250</v>
      </c>
      <c r="W56" s="40">
        <f t="shared" si="21"/>
        <v>-350</v>
      </c>
      <c r="X56" s="40">
        <f t="shared" si="21"/>
        <v>350</v>
      </c>
      <c r="Y56" s="40">
        <f t="shared" si="21"/>
        <v>150</v>
      </c>
      <c r="Z56" s="40">
        <f t="shared" si="21"/>
        <v>350</v>
      </c>
      <c r="AA56" s="67">
        <f t="shared" si="21"/>
        <v>150</v>
      </c>
      <c r="AB56" s="78">
        <f t="shared" si="21"/>
        <v>2050</v>
      </c>
      <c r="AC56" s="44">
        <f t="shared" si="21"/>
        <v>1500</v>
      </c>
    </row>
    <row r="57" spans="1:29" ht="15" thickBot="1" x14ac:dyDescent="0.3">
      <c r="A57" s="116" t="s">
        <v>45</v>
      </c>
      <c r="B57" s="117"/>
      <c r="C57" s="117"/>
      <c r="D57" s="45">
        <f t="shared" ref="D57:AC57" si="22">D8+D56</f>
        <v>1200</v>
      </c>
      <c r="E57" s="45">
        <f t="shared" si="22"/>
        <v>1150</v>
      </c>
      <c r="F57" s="45">
        <f t="shared" si="22"/>
        <v>950</v>
      </c>
      <c r="G57" s="45">
        <f t="shared" si="22"/>
        <v>900</v>
      </c>
      <c r="H57" s="45">
        <f t="shared" si="22"/>
        <v>1300</v>
      </c>
      <c r="I57" s="45">
        <f t="shared" si="22"/>
        <v>1150</v>
      </c>
      <c r="J57" s="45">
        <f t="shared" si="22"/>
        <v>1550</v>
      </c>
      <c r="K57" s="45">
        <f t="shared" si="22"/>
        <v>1400</v>
      </c>
      <c r="L57" s="45">
        <f t="shared" si="22"/>
        <v>1900</v>
      </c>
      <c r="M57" s="45">
        <f t="shared" si="22"/>
        <v>1550</v>
      </c>
      <c r="N57" s="45">
        <f t="shared" si="22"/>
        <v>2150</v>
      </c>
      <c r="O57" s="45">
        <f t="shared" si="22"/>
        <v>1900</v>
      </c>
      <c r="P57" s="45">
        <f t="shared" si="22"/>
        <v>1500</v>
      </c>
      <c r="Q57" s="45">
        <f t="shared" si="22"/>
        <v>1350</v>
      </c>
      <c r="R57" s="45">
        <f t="shared" si="22"/>
        <v>1750</v>
      </c>
      <c r="S57" s="45">
        <f t="shared" si="22"/>
        <v>1700</v>
      </c>
      <c r="T57" s="45">
        <f t="shared" si="22"/>
        <v>2100</v>
      </c>
      <c r="U57" s="45">
        <f t="shared" si="22"/>
        <v>2050</v>
      </c>
      <c r="V57" s="45">
        <f t="shared" si="22"/>
        <v>1850</v>
      </c>
      <c r="W57" s="45">
        <f t="shared" si="22"/>
        <v>1700</v>
      </c>
      <c r="X57" s="45">
        <f t="shared" si="22"/>
        <v>2200</v>
      </c>
      <c r="Y57" s="45">
        <f t="shared" si="22"/>
        <v>1850</v>
      </c>
      <c r="Z57" s="45">
        <f t="shared" si="22"/>
        <v>2550</v>
      </c>
      <c r="AA57" s="68">
        <f t="shared" si="22"/>
        <v>2000</v>
      </c>
      <c r="AB57" s="79">
        <f t="shared" si="22"/>
        <v>2550</v>
      </c>
      <c r="AC57" s="46">
        <f t="shared" si="22"/>
        <v>2000</v>
      </c>
    </row>
  </sheetData>
  <mergeCells count="52">
    <mergeCell ref="A55:C55"/>
    <mergeCell ref="A56:C56"/>
    <mergeCell ref="A57:C57"/>
    <mergeCell ref="A45:C45"/>
    <mergeCell ref="A46:A50"/>
    <mergeCell ref="B46:B49"/>
    <mergeCell ref="B50:C50"/>
    <mergeCell ref="A51:A54"/>
    <mergeCell ref="B51:B53"/>
    <mergeCell ref="B54:C54"/>
    <mergeCell ref="A40:A44"/>
    <mergeCell ref="B40:C40"/>
    <mergeCell ref="B41:C41"/>
    <mergeCell ref="B42:C42"/>
    <mergeCell ref="B43:C43"/>
    <mergeCell ref="B44:C44"/>
    <mergeCell ref="A33:C33"/>
    <mergeCell ref="A34:A39"/>
    <mergeCell ref="B34:C34"/>
    <mergeCell ref="B35:C35"/>
    <mergeCell ref="B36:C36"/>
    <mergeCell ref="B37:C37"/>
    <mergeCell ref="B38:C38"/>
    <mergeCell ref="B39:C39"/>
    <mergeCell ref="A18:A32"/>
    <mergeCell ref="B18:B24"/>
    <mergeCell ref="B25:C25"/>
    <mergeCell ref="B26:B30"/>
    <mergeCell ref="B31:C31"/>
    <mergeCell ref="B32:C32"/>
    <mergeCell ref="Z6:AA6"/>
    <mergeCell ref="AB6:AC6"/>
    <mergeCell ref="A8:C8"/>
    <mergeCell ref="A9:A17"/>
    <mergeCell ref="B9:B12"/>
    <mergeCell ref="B13:C13"/>
    <mergeCell ref="B14:C14"/>
    <mergeCell ref="B15:C15"/>
    <mergeCell ref="B16:C16"/>
    <mergeCell ref="B17:C17"/>
    <mergeCell ref="N6:O6"/>
    <mergeCell ref="P6:Q6"/>
    <mergeCell ref="R6:S6"/>
    <mergeCell ref="T6:U6"/>
    <mergeCell ref="V6:W6"/>
    <mergeCell ref="X6:Y6"/>
    <mergeCell ref="L6:M6"/>
    <mergeCell ref="A6:C7"/>
    <mergeCell ref="D6:E6"/>
    <mergeCell ref="F6:G6"/>
    <mergeCell ref="H6:I6"/>
    <mergeCell ref="J6:K6"/>
  </mergeCells>
  <phoneticPr fontId="3"/>
  <pageMargins left="0.7" right="0.7" top="0.75" bottom="0.75" header="0.3" footer="0.3"/>
  <pageSetup paperSize="9" orientation="portrait" r:id="rId1"/>
  <ignoredErrors>
    <ignoredError sqref="D17: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サンプル</vt:lpstr>
      <vt:lpstr>サンプル (数値入り)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赤羽応介</dc:creator>
  <dcterms:created xsi:type="dcterms:W3CDTF">2022-02-08T07:44:33Z</dcterms:created>
  <dcterms:modified xsi:type="dcterms:W3CDTF">2022-03-01T07:26:44Z</dcterms:modified>
</cp:coreProperties>
</file>